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26"/>
  <workbookPr defaultThemeVersion="166925"/>
  <mc:AlternateContent xmlns:mc="http://schemas.openxmlformats.org/markup-compatibility/2006">
    <mc:Choice Requires="x15">
      <x15ac:absPath xmlns:x15ac="http://schemas.microsoft.com/office/spreadsheetml/2010/11/ac" url="/Users/lgalant/Documents/RFR/PRODUKTY/LINIA REPORECZENIOWA/Reporęczenie papier firmowy/2025.11.01 zmiany/ZMIANY JEDNOLITE/"/>
    </mc:Choice>
  </mc:AlternateContent>
  <xr:revisionPtr revIDLastSave="0" documentId="13_ncr:1_{12D9EF53-6035-E94A-B2E6-88540526D245}" xr6:coauthVersionLast="47" xr6:coauthVersionMax="47" xr10:uidLastSave="{00000000-0000-0000-0000-000000000000}"/>
  <bookViews>
    <workbookView xWindow="0" yWindow="620" windowWidth="60160" windowHeight="33220" tabRatio="758" xr2:uid="{26529F52-9892-483D-B167-D4A228FACDC6}"/>
  </bookViews>
  <sheets>
    <sheet name="INFO" sheetId="1" r:id="rId1"/>
    <sheet name="REALIZACJA" sheetId="9" r:id="rId2"/>
    <sheet name="WINDYKACJA" sheetId="10" r:id="rId3"/>
    <sheet name="HISTORIA OPERACJI" sheetId="5" r:id="rId4"/>
    <sheet name="UDZIAŁ  W PRZYCHODACH" sheetId="14" r:id="rId5"/>
    <sheet name="OPŁATA CYKLICZNA" sheetId="15" r:id="rId6"/>
    <sheet name="KOSZTY WINDYKACJI" sheetId="7" r:id="rId7"/>
    <sheet name="KOSZTY WINDYKACJI II" sheetId="8" r:id="rId8"/>
  </sheets>
  <externalReferences>
    <externalReference r:id="rId9"/>
  </externalReferences>
  <definedNames>
    <definedName name="_xlnm._FilterDatabase" localSheetId="1" hidden="1">REALIZACJA!$A$5:$AR$26</definedName>
    <definedName name="_xlnm._FilterDatabase" localSheetId="2" hidden="1">WINDYKACJA!$A$5:$AQ$26</definedName>
    <definedName name="_xlnm.Print_Area" localSheetId="3">'HISTORIA OPERACJI'!$A$1:$F$44</definedName>
    <definedName name="_xlnm.Print_Area" localSheetId="0">INFO!$A$1:$J$75</definedName>
    <definedName name="_xlnm.Print_Area" localSheetId="6">'KOSZTY WINDYKACJI'!$A$1:$P$21</definedName>
    <definedName name="_xlnm.Print_Area" localSheetId="7">'KOSZTY WINDYKACJI II'!$A$1:$M$20</definedName>
    <definedName name="_xlnm.Print_Area" localSheetId="1">REALIZACJA!$A$1:$AR$189</definedName>
    <definedName name="_xlnm.Print_Area" localSheetId="2">WINDYKACJA!$A$1:$AQ$72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9" i="14" l="1"/>
  <c r="C11" i="14" s="1"/>
  <c r="C6" i="14"/>
  <c r="E4" i="15" l="1"/>
  <c r="B12" i="15"/>
  <c r="B9" i="15"/>
  <c r="E7" i="15"/>
  <c r="B4" i="15"/>
  <c r="F4" i="15" s="1"/>
  <c r="AA26" i="9"/>
  <c r="B13" i="15" l="1"/>
  <c r="E13" i="15" s="1"/>
  <c r="B10" i="15"/>
  <c r="F10" i="15" s="1"/>
  <c r="AH26" i="10"/>
  <c r="AI26" i="10"/>
  <c r="AJ26" i="10"/>
  <c r="AK26" i="10"/>
  <c r="AL26" i="10"/>
  <c r="AM26" i="10"/>
  <c r="AN26" i="10"/>
  <c r="AO26" i="10"/>
  <c r="AP26" i="10"/>
  <c r="AG26" i="10"/>
  <c r="Q26" i="10"/>
  <c r="R26" i="10"/>
  <c r="S26" i="10"/>
  <c r="T26" i="10"/>
  <c r="U26" i="10"/>
  <c r="V26" i="10"/>
  <c r="W26" i="10"/>
  <c r="X26" i="10"/>
  <c r="Y26" i="10"/>
  <c r="Z26" i="10"/>
  <c r="AA26" i="10"/>
  <c r="P26" i="10"/>
  <c r="K26" i="10"/>
  <c r="H26" i="10"/>
  <c r="AK26" i="9" l="1"/>
  <c r="AL26" i="9"/>
  <c r="AN26" i="9"/>
  <c r="AB26" i="9"/>
  <c r="P26"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tc={0A6241AF-E3D8-422A-BD7E-1778FAF54B59}</author>
  </authors>
  <commentList>
    <comment ref="B57" authorId="0" shapeId="0" xr:uid="{0A6241AF-E3D8-422A-BD7E-1778FAF54B59}">
      <text>
        <t>[Komentarz podzielony na wątki]
Używana wersja programu Excel umożliwia odczytanie tego komentarza podzielonego na wątki, jednak wszelkie wprowadzone w nim zmiany zostaną usunięte po otwarciu pliku w nowszej wersji programu Excel. Dowiedz się więcej: https://go.microsoft.com/fwlink/?linkid=870924
Komentarz:
    Dodatkowe zabezpieczenia zawarte w dokumentacji WFR</t>
      </text>
    </comment>
  </commentList>
</comments>
</file>

<file path=xl/sharedStrings.xml><?xml version="1.0" encoding="utf-8"?>
<sst xmlns="http://schemas.openxmlformats.org/spreadsheetml/2006/main" count="675" uniqueCount="448">
  <si>
    <t>Realizacja Operacji II stopnia</t>
  </si>
  <si>
    <t>L.p.</t>
  </si>
  <si>
    <t xml:space="preserve"> </t>
  </si>
  <si>
    <t>Uwagi</t>
  </si>
  <si>
    <t>Nazwa</t>
  </si>
  <si>
    <t>Adres</t>
  </si>
  <si>
    <t>REGON</t>
  </si>
  <si>
    <t>NIP</t>
  </si>
  <si>
    <t>PKD</t>
  </si>
  <si>
    <t>Odsetki umowne</t>
  </si>
  <si>
    <t>gmina</t>
  </si>
  <si>
    <t>powiat</t>
  </si>
  <si>
    <t>województwo</t>
  </si>
  <si>
    <t xml:space="preserve">
Uwagi</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</si>
  <si>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</si>
  <si>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</si>
  <si>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</si>
  <si>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</si>
  <si>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</si>
  <si>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</si>
  <si>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</si>
  <si>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</si>
  <si>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</si>
  <si>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</si>
  <si>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</si>
  <si>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</si>
  <si>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</si>
  <si>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</si>
  <si>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</si>
  <si>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</si>
  <si>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</si>
  <si>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</si>
  <si>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</si>
  <si>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</si>
  <si>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</si>
  <si>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</si>
  <si>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</si>
  <si>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</si>
  <si>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</si>
  <si>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</si>
  <si>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</si>
  <si>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</si>
  <si>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</si>
  <si>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</si>
  <si>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</si>
  <si>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</si>
  <si>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</si>
  <si>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</si>
  <si>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</si>
  <si>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</si>
  <si>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</si>
  <si>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</si>
  <si>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</si>
  <si>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</si>
  <si>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</si>
  <si>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Czynności windykacyjne</t>
  </si>
  <si>
    <t>Kwoty wyegzekwowane - Odzysk</t>
  </si>
  <si>
    <t>Rodzaj</t>
  </si>
  <si>
    <t>Data</t>
  </si>
  <si>
    <t>Lp.</t>
  </si>
  <si>
    <t>Numer</t>
  </si>
  <si>
    <t>Kapitał</t>
  </si>
  <si>
    <t>Historia operacji na Rachunku Bankowym Pośrednika Finansowego</t>
  </si>
  <si>
    <t>Data
księgowania</t>
  </si>
  <si>
    <t>Data
waluty</t>
  </si>
  <si>
    <t>Nazwa
kontrahenta</t>
  </si>
  <si>
    <t>Nazwa
operacji</t>
  </si>
  <si>
    <t>Kwota
operacji (PLN)</t>
  </si>
  <si>
    <t>Saldo po
operacji (PLN)</t>
  </si>
  <si>
    <t>Kwota kosztu</t>
  </si>
  <si>
    <t>Numer Umowy</t>
  </si>
  <si>
    <t>Nazwa towaru</t>
  </si>
  <si>
    <t>dokumentu</t>
  </si>
  <si>
    <t>podatek</t>
  </si>
  <si>
    <t>poniesienia</t>
  </si>
  <si>
    <t>lub usługi</t>
  </si>
  <si>
    <t>netto</t>
  </si>
  <si>
    <t>VAT</t>
  </si>
  <si>
    <t>wydatku</t>
  </si>
  <si>
    <t>RAZEM</t>
  </si>
  <si>
    <t>Zestawienie poniesionych i rozliczanych przez Pośrednika Finansowego kosztów windykacji.</t>
  </si>
  <si>
    <t>Parametry poniesionego kosztu windykacji</t>
  </si>
  <si>
    <t>kwota</t>
  </si>
  <si>
    <t>relacja kosztu</t>
  </si>
  <si>
    <t>kosztu poprzez potrącenie z efektów</t>
  </si>
  <si>
    <t>Numer księgowy</t>
  </si>
  <si>
    <t>NIP wystawcy</t>
  </si>
  <si>
    <t>zapłaty/</t>
  </si>
  <si>
    <t>wydatek brutto</t>
  </si>
  <si>
    <t>rozliczanego</t>
  </si>
  <si>
    <t>windykacji (odzyskanych wierzytelności od MŚP)</t>
  </si>
  <si>
    <t>pozostała do</t>
  </si>
  <si>
    <t>lub ewidencyjny</t>
  </si>
  <si>
    <t>(z podatkiem</t>
  </si>
  <si>
    <t>wydatek netto</t>
  </si>
  <si>
    <t>podatek VAT</t>
  </si>
  <si>
    <t>do kosztu</t>
  </si>
  <si>
    <t>kwota kosztu</t>
  </si>
  <si>
    <t>w tym kwota</t>
  </si>
  <si>
    <t>Numer UO II St.</t>
  </si>
  <si>
    <t>dalszego,</t>
  </si>
  <si>
    <t xml:space="preserve"> VAT)</t>
  </si>
  <si>
    <t>poniesionego</t>
  </si>
  <si>
    <t>potrącona</t>
  </si>
  <si>
    <t>końcowego</t>
  </si>
  <si>
    <t>rozliczenia</t>
  </si>
  <si>
    <t>z Odzysku</t>
  </si>
  <si>
    <t>dotyczy potrącenie</t>
  </si>
  <si>
    <t>narastająco</t>
  </si>
  <si>
    <t>w bieżącym kw.</t>
  </si>
  <si>
    <t>Data zawarcia</t>
  </si>
  <si>
    <t>relacja</t>
  </si>
  <si>
    <t>Umowy</t>
  </si>
  <si>
    <t>wydatki</t>
  </si>
  <si>
    <t>kosztów</t>
  </si>
  <si>
    <t>Koszty windykacji</t>
  </si>
  <si>
    <t>Operacyjnej</t>
  </si>
  <si>
    <t>brutto z</t>
  </si>
  <si>
    <t>kwalifikowane</t>
  </si>
  <si>
    <t>rozliczanych</t>
  </si>
  <si>
    <t>kosztów poprzez</t>
  </si>
  <si>
    <t>pozostałe do</t>
  </si>
  <si>
    <t>II Stopnia</t>
  </si>
  <si>
    <t>podatkiem VAT</t>
  </si>
  <si>
    <t>do</t>
  </si>
  <si>
    <t>do kosztów</t>
  </si>
  <si>
    <t>potrącenie z efektów</t>
  </si>
  <si>
    <t>dalszego/końcowego</t>
  </si>
  <si>
    <t>poniesionych</t>
  </si>
  <si>
    <t>windykacji (odzysk wie-</t>
  </si>
  <si>
    <t>rzytelności od MŚP)</t>
  </si>
  <si>
    <t>14=12-13</t>
  </si>
  <si>
    <t>Zadłużenie ogółem</t>
  </si>
  <si>
    <t>Data rozpoczęcia windykacji</t>
  </si>
  <si>
    <t>Jednostkowe Poręczenie</t>
  </si>
  <si>
    <t>Kwota Jednostkowego Poręczenia</t>
  </si>
  <si>
    <t>Termin obowiązywania Jednostkowego Poręczenia</t>
  </si>
  <si>
    <t>Wartość udzielonej pomocy publicznej</t>
  </si>
  <si>
    <t>ulica, numer, kod, miasto</t>
  </si>
  <si>
    <t>ogółem</t>
  </si>
  <si>
    <t>42</t>
  </si>
  <si>
    <t>43</t>
  </si>
  <si>
    <t>Jednostkowe poręczenie</t>
  </si>
  <si>
    <t>Adres (ulica, numer, kod, miasto, województwo)</t>
  </si>
  <si>
    <t>Data wypłaty Jednostkowego Poręczenia</t>
  </si>
  <si>
    <t>Kwota wypłaconego Jednostkowego Poręczenia</t>
  </si>
  <si>
    <t>Zadłużenie - koszty z tytułem prawnym</t>
  </si>
  <si>
    <t>Zadłużenie - koszty pozostałe</t>
  </si>
  <si>
    <t>Odzysk - koszty z tytułem prawnym</t>
  </si>
  <si>
    <t>Odzysk - ogółem</t>
  </si>
  <si>
    <t>Odsetki od zadłużenia przetermino-wanego</t>
  </si>
  <si>
    <t>MR</t>
  </si>
  <si>
    <t>Przedsiębiorstwo zatrudnia mniej niż 10 pracowników oraz osiąga obrót roczny nieprzekraczający 2 milionów EUR lub wykazuje się sumą bilansową nie wyższą od tej kwoty</t>
  </si>
  <si>
    <t>MŁ</t>
  </si>
  <si>
    <t>Przedsiębiorstwo zatrudnia mniej niż 50 pracowników oraz osiąga obrót roczny nieprzekraczający 10 milionów EUR lub wykazuje się sumą bilansową nie wyższą od tej kwoty i nie jest MR</t>
  </si>
  <si>
    <t>MŚ</t>
  </si>
  <si>
    <t>Przedsiębiorstwo zatrudnia mniej niż 250 pracowników oraz osiąga obrót roczny nieprzekraczający 50 milionów EUR lub wykazuje się sumą bilansową nieprzekraczającą 43 milionów EUR i nie jest MR lub MŁ</t>
  </si>
  <si>
    <t>2 - Start-up - odpowiednio:</t>
  </si>
  <si>
    <t/>
  </si>
  <si>
    <t>TAK</t>
  </si>
  <si>
    <t>Przedsiębiorstwo, w przypadku którego od dnia jego rejestracji do dnia udzielenia kredytu/pożyczki (na dzień podpisania umowy) nie upłynęło więcej niż 24 miesiące</t>
  </si>
  <si>
    <t>NIE</t>
  </si>
  <si>
    <t>Przedsiębiorstwo, w przypadku którego od dnia jego rejestracji do dnia udzielenia kredytu/pożyczki (na dzień podpisania umowy) upłynęło więcej niż 24 miesiące</t>
  </si>
  <si>
    <t xml:space="preserve">1 - Rodzaj zabezpieczeń - odpowiednio: </t>
  </si>
  <si>
    <t>Weksel własny wystawiony przez podmiot inny niż dłużnik</t>
  </si>
  <si>
    <t>Gwarancja lub poręczenie innego podmiotu o dobrej sytuacji ekonomiczno-finansowej</t>
  </si>
  <si>
    <t>Hipoteka na nieruchomości przemysłowej/niemieszkalnej</t>
  </si>
  <si>
    <t>Hipoteka na nieruchomości mieszkalnej niezamieszkałej</t>
  </si>
  <si>
    <t>Hipoteka na nieruchomości mieszkalnej zamieszkałej</t>
  </si>
  <si>
    <t xml:space="preserve">Hipoteka na własnościowym spółdzielczym prawie do lokalu mieszkalnego lub prawie do domu jednorodzinnego w spółdzielni mieszkaniowej na nieruchomości niezamieszkałej </t>
  </si>
  <si>
    <t>Hipoteka na własnościowym spółdzielczym prawie do lokalu mieszkalnego lub prawie do domu jednorodzinnego w spółdzielni mieszkaniowej na nieruchomości zamieszkałej</t>
  </si>
  <si>
    <t>Hipoteka na prawie do lokalu użytkowego</t>
  </si>
  <si>
    <t>Hipoteka na użytkowaniu wieczystym</t>
  </si>
  <si>
    <t>Hipoteka na gruncie własnym</t>
  </si>
  <si>
    <t>Blokada środków pieniężnych  i papierów wartościowych na rachunku inwestycyjnym w domu maklerskim</t>
  </si>
  <si>
    <t>Blokada środków pieniężnych  na rachunku bankowym</t>
  </si>
  <si>
    <t>Blokada depozytów bankowych</t>
  </si>
  <si>
    <t>Zastaw rejestrowy na papierach wartościowych</t>
  </si>
  <si>
    <t>Zastaw rejestrowy na rzeczy ruchomej – środkach transportu</t>
  </si>
  <si>
    <t>Zastaw rejestrowy na rzeczy ruchomej – maszynach i urządzeniach</t>
  </si>
  <si>
    <t>Zastaw rejestrowy na rzeczy ruchomej – zapasach</t>
  </si>
  <si>
    <t>Przeniesienie na Pośrednika Finansowego przez dłużnika prawa własności rzeczy ruchomej – środków transportu</t>
  </si>
  <si>
    <t>Przeniesienie na Pośrednika Finansowego przez dłużnika prawa własności rzeczy ruchomej – maszyn i urządzeń</t>
  </si>
  <si>
    <t>Przeniesienie na Pośrednika Finansowego przez dłużnika prawa własności rzeczy ruchomej – zapasów</t>
  </si>
  <si>
    <t>Przelew wierzytelności z polisy ubezpieczeniowej wystawionej przez firmę ubezpieczeniową akceptowaną przez Pośrednika Finansowego</t>
  </si>
  <si>
    <t>Kaucja</t>
  </si>
  <si>
    <t>Ubezpieczenie kredytu poręczanego</t>
  </si>
  <si>
    <t>Inne (w przypadku wystąpienia innego typu zabezpieczenia proszę wpisać kod oraz pełną nazwę zabezpieczenia).</t>
  </si>
  <si>
    <t>2 - Rodzaj czynności windykacyjnych - odpowiednio:</t>
  </si>
  <si>
    <t>EG</t>
  </si>
  <si>
    <t>Postępowanie egzekucyjne</t>
  </si>
  <si>
    <t>PL</t>
  </si>
  <si>
    <t>Postępowanie likwidacyjne</t>
  </si>
  <si>
    <t>PR</t>
  </si>
  <si>
    <t>Postępowanie restrukturyzacyjne</t>
  </si>
  <si>
    <t>PU</t>
  </si>
  <si>
    <t>Postępowanie upadłościowe (układ, likwidacja)</t>
  </si>
  <si>
    <t>SW</t>
  </si>
  <si>
    <t>Sprzedaż wierzytelności</t>
  </si>
  <si>
    <t>UG</t>
  </si>
  <si>
    <t>Aneks / Ugoda / Restrukturyzacja / Porozumienie</t>
  </si>
  <si>
    <t>IN</t>
  </si>
  <si>
    <t>Inne</t>
  </si>
  <si>
    <t>3 - Stopień realizacji czynności windykacyjnych - odpowiednio:</t>
  </si>
  <si>
    <t>Planowane</t>
  </si>
  <si>
    <t>Realizowane</t>
  </si>
  <si>
    <t>Zakończone</t>
  </si>
  <si>
    <t>Weksel własny in blanco dłużnika (OO)</t>
  </si>
  <si>
    <t>Poręczenie wekslowe</t>
  </si>
  <si>
    <t>Oświadczenie o dobrowolnym poddaniu się egzekucji w formie aktu notarialnego</t>
  </si>
  <si>
    <t>Poręczenie cywilne osoby fizycznej</t>
  </si>
  <si>
    <t>pożyczka udzielona w finansowanie bieżącej działalności gospodarczej (nieodnawialna)</t>
  </si>
  <si>
    <t>faktoring (limit faktoringowy)</t>
  </si>
  <si>
    <t>gwarancja bankowa</t>
  </si>
  <si>
    <t>kredyt/pożyczka inwestycyjna</t>
  </si>
  <si>
    <t>leasing operacyjny</t>
  </si>
  <si>
    <t>leasing finansowy</t>
  </si>
  <si>
    <r>
      <t xml:space="preserve">od
</t>
    </r>
    <r>
      <rPr>
        <sz val="11"/>
        <rFont val="Arial Narrow"/>
        <family val="2"/>
        <charset val="238"/>
      </rPr>
      <t>(rrrr-mm-dd)</t>
    </r>
  </si>
  <si>
    <r>
      <t xml:space="preserve">do
</t>
    </r>
    <r>
      <rPr>
        <sz val="11"/>
        <rFont val="Arial Narrow"/>
        <family val="2"/>
        <charset val="238"/>
      </rPr>
      <t>(rrrr-mm-dd)</t>
    </r>
  </si>
  <si>
    <t>Rodzaj sprawozdania</t>
  </si>
  <si>
    <t>Nr wersji sprawozdania</t>
  </si>
  <si>
    <t>Nazwa Pośrednika Finansowego</t>
  </si>
  <si>
    <r>
      <t>Data rozpoczęcia realizacji Projektu</t>
    </r>
    <r>
      <rPr>
        <sz val="11"/>
        <rFont val="Arial Narrow"/>
        <family val="2"/>
        <charset val="238"/>
      </rPr>
      <t xml:space="preserve"> (rrrr-mm-dd)</t>
    </r>
  </si>
  <si>
    <r>
      <t xml:space="preserve">Problem
</t>
    </r>
    <r>
      <rPr>
        <sz val="11"/>
        <rFont val="Arial Narrow"/>
        <family val="2"/>
        <charset val="238"/>
      </rPr>
      <t>(np. trudności, sytuacje opóźniające lub zakłócające realizację Projektu)</t>
    </r>
  </si>
  <si>
    <t>Na czym polega problem</t>
  </si>
  <si>
    <t>Opis podjętych środków naprawczych w okresie sprawozdawczym</t>
  </si>
  <si>
    <t>Planowane do podjęcia środki naprawcze</t>
  </si>
  <si>
    <t>Dane osoby sporządzającej dokument</t>
  </si>
  <si>
    <t>imię i nazwisko</t>
  </si>
  <si>
    <t>tel.</t>
  </si>
  <si>
    <t>e-mail</t>
  </si>
  <si>
    <t>miejscowość</t>
  </si>
  <si>
    <t>data</t>
  </si>
  <si>
    <t>imię i nazwisko osoby upoważnionej do zatwierdzenia sprawozdania</t>
  </si>
  <si>
    <t>podpis i pieczęć osoby upoważnionej do zatwierdzenia sprawozdania</t>
  </si>
  <si>
    <t>LINIA REPORĘCZENIOWA</t>
  </si>
  <si>
    <t>kwartalne</t>
  </si>
  <si>
    <t>Limit Reporęczenia</t>
  </si>
  <si>
    <t>Udostępniony Limit Reporęczenia</t>
  </si>
  <si>
    <r>
      <t xml:space="preserve">Oświadczam, że informacje zawarte w niniejszym </t>
    </r>
    <r>
      <rPr>
        <sz val="11"/>
        <color rgb="FF00B050"/>
        <rFont val="Arial Narrow"/>
        <family val="2"/>
        <charset val="238"/>
      </rPr>
      <t xml:space="preserve">Sprawozdaniu wraz z załacznikami przekazanymi za dany okres sprawozdawzy są prawdziwe, kompletne i w pełni odzwierciedlają sytuację prawną, finansową i gospodarczą oraz są zgodne ze stanem faktycznym. </t>
    </r>
    <r>
      <rPr>
        <sz val="11"/>
        <rFont val="Arial Narrow"/>
        <family val="2"/>
        <charset val="238"/>
      </rPr>
      <t xml:space="preserve">
Jestem świadoma / świadomy odpowiedzialności karnej wynikającej z art. 297 ustawy z dnia 6 czerwca 1997 r. - Kodeks karny.</t>
    </r>
  </si>
  <si>
    <t>Należy przedstawić informacje na temat działań kontrolnych i audytowych podjętych w okresie sprawozdawczym przez upoważnione instytucje inne niż RFR. Opis powinien zawierać przede wszystkim informacje dotyczące: instytucji, które przeprowadziły kontrolę, zbadanych obszarów (procesów), głównych zaleceń pokontrolnych, stopnia wdrożenia zaleceń i istotnych ustaleń kontroli.</t>
  </si>
  <si>
    <t>Czy były przeprowadzone kontrole  u Pośrednika Finansowego inne niż przez RFR?</t>
  </si>
  <si>
    <t>Czy Pośrednik Finansowy zrealizował zalecenia pokontrolne z kontroli i audytów przeprowadzonych przez RFR i inne upoważnione instytucje?</t>
  </si>
  <si>
    <t>Jednostkowe poręczenia wypłacone  w ramach Poręczenia Portfelowego, objęte procesem windykacji</t>
  </si>
  <si>
    <t>Numer Jednostkowego Poręczenia</t>
  </si>
  <si>
    <t>Informacje o działaniach informacyjno-promocyjnych przeprowadzonych w okresie sprawozdawczym</t>
  </si>
  <si>
    <t>Informacje o przeprowadzonych kontrolach i audytach w trakcie realizacji Umowy Operacyjnej</t>
  </si>
  <si>
    <t>Informacje o problemach napotkanych w trakcie realizacji Umowy Operacyjnej</t>
  </si>
  <si>
    <t>Informacje o planowanym przebiegu realizacji Umowy Operacyjnej w kolejnym okresie sprawozdawczym</t>
  </si>
  <si>
    <t>Zatwierdzenie Sprawozdania</t>
  </si>
  <si>
    <t>Umowa Transakcji</t>
  </si>
  <si>
    <t>Instytucja Finansowa/ Inna instytucja</t>
  </si>
  <si>
    <t>Kwota Transakcji</t>
  </si>
  <si>
    <t>Numer Umowy pakietowej/generalnej/umowy linii należytego wykonania umowy</t>
  </si>
  <si>
    <t>Stopa Jednostkowego Poręczenia</t>
  </si>
  <si>
    <t>Data udzielnia Jednostkowego Poręczenia</t>
  </si>
  <si>
    <t>kwotowo</t>
  </si>
  <si>
    <t>Procentowo</t>
  </si>
  <si>
    <t>Udział Pośrednika Finansowego</t>
  </si>
  <si>
    <t>Kwotowo</t>
  </si>
  <si>
    <t>Zaangażowanie z tytułu Jednostkowego Poręczenia</t>
  </si>
  <si>
    <t>Zaangażowanie z tytułu wypłaconego Jednostkowego Poręcznia</t>
  </si>
  <si>
    <r>
      <t>Typ</t>
    </r>
    <r>
      <rPr>
        <vertAlign val="superscript"/>
        <sz val="8"/>
        <rFont val="Arial"/>
        <family val="2"/>
        <charset val="238"/>
      </rPr>
      <t>1</t>
    </r>
  </si>
  <si>
    <r>
      <t>Start-up</t>
    </r>
    <r>
      <rPr>
        <vertAlign val="superscript"/>
        <sz val="8"/>
        <rFont val="Arial"/>
        <family val="2"/>
        <charset val="238"/>
      </rPr>
      <t>2</t>
    </r>
  </si>
  <si>
    <t>7- Jeśli Pośrednik Finansowy wybrał Opłate Cykliczną jako formę odpłatności należy wpisać "nie dotyczy"</t>
  </si>
  <si>
    <t>aktywne</t>
  </si>
  <si>
    <t>windykacja</t>
  </si>
  <si>
    <t>zamkniete</t>
  </si>
  <si>
    <t>8-  Status Reporęczenia</t>
  </si>
  <si>
    <t>kredyt obrotowy udzielony jako limit w rachunku bieżącym/limit obrotowy przyznany na podstawie generalnej umowy ramowej</t>
  </si>
  <si>
    <t>kredyt obrotowy odnawialny/nieodnawialny</t>
  </si>
  <si>
    <t>wniesienie wadium</t>
  </si>
  <si>
    <t>zabezpiecznie należutego wykonania umowy, usuniecia wad i usterek,zwrotu zaliczki</t>
  </si>
  <si>
    <t>Nr umowy</t>
  </si>
  <si>
    <t>Data umowy</t>
  </si>
  <si>
    <t>w tym RFR</t>
  </si>
  <si>
    <t>Transakcja</t>
  </si>
  <si>
    <t>Termin obowiązywania Transakcji</t>
  </si>
  <si>
    <t>Data wpisania Umowy Transakcji do Rejestru Portfela Poręczeniowego</t>
  </si>
  <si>
    <t>Procentowy udział Jednostkowego Poręczenia w Transakcji</t>
  </si>
  <si>
    <t>osoby fizyczne prowadzące działalność gospodarczą</t>
  </si>
  <si>
    <t>spółki cywilne prowadzące działalność na podstawie umowy zawartej zgodnie z Kodeksem cywilnym</t>
  </si>
  <si>
    <t>spółki akcyjne</t>
  </si>
  <si>
    <t>spółki z ograniczoną odpowiedzialnością</t>
  </si>
  <si>
    <t>spółki jawne</t>
  </si>
  <si>
    <t>spółki partnerskie</t>
  </si>
  <si>
    <t>spółki komandytowe</t>
  </si>
  <si>
    <t>spółki komandytowo-akcyjne</t>
  </si>
  <si>
    <t>spółki europejskie</t>
  </si>
  <si>
    <t>spółki przewidziane w przepisach innych ustaw niż Kodeks spółek handlowych i Kodeks cywilny lub formy prawne, do których stosuje się przepisy o spółkach</t>
  </si>
  <si>
    <t>uczelnie</t>
  </si>
  <si>
    <t>fundusze</t>
  </si>
  <si>
    <t>Kościół Katolicki</t>
  </si>
  <si>
    <t>inne kościoły i związki wyznaniowe</t>
  </si>
  <si>
    <t>europejskie ugrupowanie współpracy terytorialnej</t>
  </si>
  <si>
    <t>stowarzyszenia niewpisane do Krajowego Rejestru Sądowego</t>
  </si>
  <si>
    <t>organizacje społeczne oddzielnie niewymienione niewpisane do Krajowego Rejestru Sądowego</t>
  </si>
  <si>
    <t>partie polityczne</t>
  </si>
  <si>
    <t>samorządy gospodarcze i zawodowe niewpisane do Krajowego Rejestru Sądowego</t>
  </si>
  <si>
    <t>przedstawicielstwa zagraniczne</t>
  </si>
  <si>
    <t>wspólnoty mieszkaniowe</t>
  </si>
  <si>
    <t>europejskie zgrupowania interesów gospodarczych</t>
  </si>
  <si>
    <t>przedsiębiorstwa państwowe</t>
  </si>
  <si>
    <t>towarzystwa ubezpieczeń wzajemnych</t>
  </si>
  <si>
    <t>instytucje gospodarki budżetowej</t>
  </si>
  <si>
    <t>związki zawodowe rolników indywidualnych</t>
  </si>
  <si>
    <t>towarzystwa reasekuracji wzajemnej</t>
  </si>
  <si>
    <t>główne oddziały zagranicznych zakładów reasekuracji</t>
  </si>
  <si>
    <t>główne oddziały zagranicznych zakładów ubezpieczeń</t>
  </si>
  <si>
    <t>ogólnokrajowe zrzeszenia międzybranżowe</t>
  </si>
  <si>
    <t>ogólnokrajowe związki międzybranżowe</t>
  </si>
  <si>
    <t>spółdzielnie</t>
  </si>
  <si>
    <t>spółdzielnie europejskie</t>
  </si>
  <si>
    <t>związki rolników, kółek i organizacji rolniczych</t>
  </si>
  <si>
    <t>związki rolniczych zrzeszeń branżowych</t>
  </si>
  <si>
    <t>samodzielne publiczne zakłady opieki zdrowotnej</t>
  </si>
  <si>
    <t>cechy rzemieślnicze</t>
  </si>
  <si>
    <t>fundacje</t>
  </si>
  <si>
    <t>izby rzemieślnicze</t>
  </si>
  <si>
    <t>Związek Rzemiosła Polskiego</t>
  </si>
  <si>
    <t>stowarzyszenia</t>
  </si>
  <si>
    <t>związki stowarzyszeń</t>
  </si>
  <si>
    <t>stowarzyszenia kultury fizycznej</t>
  </si>
  <si>
    <t>związki sportowe</t>
  </si>
  <si>
    <t>polskie związki sportowe</t>
  </si>
  <si>
    <t>inne organizacje społeczne lub zawodowe</t>
  </si>
  <si>
    <t>kolumny transportu sanitarnego</t>
  </si>
  <si>
    <t>stowarzyszenia kultury fizycznej o zasięgu ogólnokrajowym</t>
  </si>
  <si>
    <t>zrzeszenia handlu i usług</t>
  </si>
  <si>
    <t>zrzeszenia transportu</t>
  </si>
  <si>
    <t>instytuty badawcze</t>
  </si>
  <si>
    <t>jednostki badawczo-rozwojowe</t>
  </si>
  <si>
    <t>ogólnokrajowe reprezentacje zrzeszeń handlu i usług</t>
  </si>
  <si>
    <t>ogólnokrajowe reprezentacje zrzeszeń transportu</t>
  </si>
  <si>
    <t>inne organizacje podmiotów gospodarczych</t>
  </si>
  <si>
    <t>izby gospodarcze</t>
  </si>
  <si>
    <t>przedsiębiorstwa zagraniczne</t>
  </si>
  <si>
    <t>związki zawodowe</t>
  </si>
  <si>
    <t>związki pracodawców</t>
  </si>
  <si>
    <t>federacje/konfederacje związków pracodawców</t>
  </si>
  <si>
    <t>kółka rolnicze</t>
  </si>
  <si>
    <t>rolnicze zrzeszenia branżowe</t>
  </si>
  <si>
    <t>oddziały zagranicznych przedsiębiorców</t>
  </si>
  <si>
    <t>spółdzielcze kasy oszczędnościowo-kredytowe</t>
  </si>
  <si>
    <t>stowarzyszenia ogrodowe</t>
  </si>
  <si>
    <t>związki stowarzyszeń ogrodowych</t>
  </si>
  <si>
    <t>jednostki terenowe stowarzyszeń posiadające osobowość prawną</t>
  </si>
  <si>
    <t>jednostki organizacyjne związków zawodowych posiadające osobowość prawną</t>
  </si>
  <si>
    <t>przedszkola publiczne</t>
  </si>
  <si>
    <t>przedszkola niepubliczne</t>
  </si>
  <si>
    <t>publiczne szkoły podstawowe</t>
  </si>
  <si>
    <t>publiczne gimnazja</t>
  </si>
  <si>
    <t>publiczne szkoły ponadgimnazjalne</t>
  </si>
  <si>
    <t>publiczne szkoły artystyczne</t>
  </si>
  <si>
    <t>niepubliczne szkoły podstawowe</t>
  </si>
  <si>
    <t>niepubliczne gimnazja</t>
  </si>
  <si>
    <t>niepubliczne szkoły ponadgimnazjalne</t>
  </si>
  <si>
    <t>niepubliczne szkoły artystyczne</t>
  </si>
  <si>
    <t>publiczne placówki systemu oświaty</t>
  </si>
  <si>
    <t>niepubliczne placówki systemu oświaty</t>
  </si>
  <si>
    <t>inne publiczne jednostki organizacyjne systemu oświaty</t>
  </si>
  <si>
    <t>inne niepubliczne jednostki organizacyjne systemu oświaty</t>
  </si>
  <si>
    <t>publiczne zespoły szkół i placówek systemu oświaty</t>
  </si>
  <si>
    <t>niepubliczne zespoły szkół i placówek systemu oświaty</t>
  </si>
  <si>
    <t>organy władzy, administracji rządowej</t>
  </si>
  <si>
    <t>organy kontroli państwowej i ochrony prawa</t>
  </si>
  <si>
    <t>wspólnoty samorządowe</t>
  </si>
  <si>
    <t>sądy i trybunały</t>
  </si>
  <si>
    <t>Skarb Państwa</t>
  </si>
  <si>
    <t>państwowe jednostki organizacyjne</t>
  </si>
  <si>
    <t>gminne samorządowe jednostki organizacyjne</t>
  </si>
  <si>
    <t>powiatowe samorządowe jednostki organizacyjne</t>
  </si>
  <si>
    <t>wojewódzkie samorządowe jednostki organizacyjne</t>
  </si>
  <si>
    <t>inne państwowe lub samorządowe osoby prawne, o których mowa w art. 9 pkt 14 ustawy z dnia 27 sierpnia 2009 r. o finansach publicznych (Dz. U. z 2017 r. poz. 2077, z późn. zm.)</t>
  </si>
  <si>
    <t>publiczne szkoły ponadpodstawowe</t>
  </si>
  <si>
    <t>niepubliczne szkoły ponadpodstawowe</t>
  </si>
  <si>
    <r>
      <t>Forma prawna OO</t>
    </r>
    <r>
      <rPr>
        <vertAlign val="superscript"/>
        <sz val="8"/>
        <rFont val="Arial"/>
        <family val="2"/>
        <charset val="238"/>
      </rPr>
      <t>3</t>
    </r>
  </si>
  <si>
    <t>3 - Forma prawna OO - należy wpisać nazwę formy prawnej podmiotu, któremu udzielono wsparcia, wpisując wyłącznie jedną spośród następujących:</t>
  </si>
  <si>
    <t>Dta zawarcia Umowy Transakcji</t>
  </si>
  <si>
    <t>Numer Umowy Operacyjnej II stopnia</t>
  </si>
  <si>
    <t>Data zawarcia Umowy Operacyjnej II stopnia</t>
  </si>
  <si>
    <t>Udział RFR (Jednostkowe Reporęczenie)</t>
  </si>
  <si>
    <t>44</t>
  </si>
  <si>
    <t>Odbiorca Ostateczny ("MŚP")</t>
  </si>
  <si>
    <r>
      <t xml:space="preserve">Przeznaczenie </t>
    </r>
    <r>
      <rPr>
        <sz val="8"/>
        <color rgb="FF00B050"/>
        <rFont val="Arial"/>
        <family val="2"/>
        <charset val="238"/>
      </rPr>
      <t>Transakcji</t>
    </r>
    <r>
      <rPr>
        <vertAlign val="superscript"/>
        <sz val="8"/>
        <color rgb="FF00B050"/>
        <rFont val="Arial"/>
        <family val="2"/>
        <charset val="238"/>
      </rPr>
      <t>4</t>
    </r>
  </si>
  <si>
    <r>
      <t>Numer Umowy Transakcji</t>
    </r>
    <r>
      <rPr>
        <vertAlign val="superscript"/>
        <sz val="8"/>
        <color rgb="FFEE0000"/>
        <rFont val="Arial"/>
        <family val="2"/>
        <charset val="238"/>
      </rPr>
      <t>5</t>
    </r>
  </si>
  <si>
    <r>
      <t>5 -  Numer Umow</t>
    </r>
    <r>
      <rPr>
        <sz val="9"/>
        <color rgb="FFFF0000"/>
        <rFont val="Calibri"/>
        <family val="2"/>
        <charset val="238"/>
        <scheme val="minor"/>
      </rPr>
      <t>y Transakcji</t>
    </r>
    <r>
      <rPr>
        <sz val="9"/>
        <rFont val="Calibri"/>
        <family val="2"/>
        <charset val="238"/>
        <scheme val="minor"/>
      </rPr>
      <t xml:space="preserve">  - w przypadku </t>
    </r>
    <r>
      <rPr>
        <sz val="9"/>
        <color rgb="FFFF0000"/>
        <rFont val="Calibri"/>
        <family val="2"/>
        <charset val="238"/>
        <scheme val="minor"/>
      </rPr>
      <t>Transakcji</t>
    </r>
    <r>
      <rPr>
        <sz val="9"/>
        <rFont val="Calibri"/>
        <family val="2"/>
        <charset val="238"/>
        <scheme val="minor"/>
      </rPr>
      <t xml:space="preserve"> z przeznaczeniem  na wniesienie wadium oraz należytego wykonania umowy, usunięcia wad i usterek, a także zwrotu zaliczki, o których mowa w </t>
    </r>
    <r>
      <rPr>
        <sz val="9"/>
        <color rgb="FFFF0000"/>
        <rFont val="Calibri"/>
        <family val="2"/>
        <charset val="238"/>
        <scheme val="minor"/>
      </rPr>
      <t>Metryce</t>
    </r>
    <r>
      <rPr>
        <sz val="9"/>
        <rFont val="Calibri"/>
        <family val="2"/>
        <charset val="238"/>
        <scheme val="minor"/>
      </rPr>
      <t xml:space="preserve"> Produktu w pkt. </t>
    </r>
    <r>
      <rPr>
        <sz val="9"/>
        <color rgb="FFFF0000"/>
        <rFont val="Calibri"/>
        <family val="2"/>
        <charset val="238"/>
        <scheme val="minor"/>
      </rPr>
      <t>14</t>
    </r>
  </si>
  <si>
    <t>6 - Data zawarcia Umowy pakietowej/generalnej/umowy linii należytego wykonania umowy - należy wypełnić w przypadku Transakcji z przeznaczeniem na wniesienie wadium oraz należytego wykonania umowy, usunięcia wad i usterek, a także zwrotu zaliczki, o których mowa w Metryce Produktu w pkt. 14. Jeśli data ww. Umowy jest wcześniejsza niż data zawarcia Umowy Operacyjnej I stopnia, w polu Uwagi należy wpisać datę zawarcia i numer Aneksu zawierającego postanowienia wynikające z Umowy Operacyjnej I stopnia</t>
  </si>
  <si>
    <r>
      <t>Rodzaj pozostałych zabezpieczeń od Transakcji przyjętych od OO</t>
    </r>
    <r>
      <rPr>
        <vertAlign val="superscript"/>
        <sz val="7"/>
        <rFont val="Arial"/>
        <family val="2"/>
        <charset val="238"/>
      </rPr>
      <t>1</t>
    </r>
  </si>
  <si>
    <r>
      <t>Działania windykacyjne wobec OO - stopień realizacji</t>
    </r>
    <r>
      <rPr>
        <vertAlign val="superscript"/>
        <sz val="7"/>
        <rFont val="Arial"/>
        <family val="2"/>
        <charset val="238"/>
      </rPr>
      <t>3</t>
    </r>
  </si>
  <si>
    <r>
      <t>Działania windykacyjne wobec OO - rodzaj</t>
    </r>
    <r>
      <rPr>
        <vertAlign val="superscript"/>
        <sz val="7"/>
        <rFont val="Arial"/>
        <family val="2"/>
        <charset val="238"/>
      </rPr>
      <t>2</t>
    </r>
  </si>
  <si>
    <r>
      <t>Działania windykacyjne wobec</t>
    </r>
    <r>
      <rPr>
        <sz val="7"/>
        <color rgb="FFEE0000"/>
        <rFont val="Arial"/>
        <family val="2"/>
        <charset val="238"/>
      </rPr>
      <t xml:space="preserve"> PZ</t>
    </r>
    <r>
      <rPr>
        <sz val="7"/>
        <rFont val="Arial"/>
        <family val="2"/>
        <charset val="238"/>
      </rPr>
      <t xml:space="preserve"> - rodzaj</t>
    </r>
    <r>
      <rPr>
        <vertAlign val="superscript"/>
        <sz val="7"/>
        <rFont val="Arial"/>
        <family val="2"/>
        <charset val="238"/>
      </rPr>
      <t>2</t>
    </r>
  </si>
  <si>
    <r>
      <t xml:space="preserve">Działania windykacyjne wobec </t>
    </r>
    <r>
      <rPr>
        <sz val="7"/>
        <color rgb="FFEE0000"/>
        <rFont val="Arial"/>
        <family val="2"/>
        <charset val="238"/>
      </rPr>
      <t>PZ</t>
    </r>
    <r>
      <rPr>
        <sz val="7"/>
        <rFont val="Arial"/>
        <family val="2"/>
        <charset val="238"/>
      </rPr>
      <t xml:space="preserve"> - stopień realizacji</t>
    </r>
    <r>
      <rPr>
        <vertAlign val="superscript"/>
        <sz val="7"/>
        <rFont val="Arial"/>
        <family val="2"/>
        <charset val="238"/>
      </rPr>
      <t>3</t>
    </r>
  </si>
  <si>
    <r>
      <t>Transakcja</t>
    </r>
    <r>
      <rPr>
        <vertAlign val="superscript"/>
        <sz val="8"/>
        <color rgb="FFEE0000"/>
        <rFont val="Arial"/>
        <family val="2"/>
        <charset val="238"/>
      </rPr>
      <t>4</t>
    </r>
  </si>
  <si>
    <r>
      <t>Data zawarcia Umowy pakietowej/generalnej/umowy linii należytego wykonania umowy</t>
    </r>
    <r>
      <rPr>
        <vertAlign val="superscript"/>
        <sz val="8"/>
        <color rgb="FFEE0000"/>
        <rFont val="Arial"/>
        <family val="2"/>
        <charset val="238"/>
      </rPr>
      <t>6</t>
    </r>
  </si>
  <si>
    <t xml:space="preserve">9 - Rodzaj zabezpieczeń - odpowiednio: </t>
  </si>
  <si>
    <r>
      <t>Przychody (prowizje/opłaty) za udzielenie Jednostkowego Poręczenia (jeśli dotyczy)</t>
    </r>
    <r>
      <rPr>
        <vertAlign val="superscript"/>
        <sz val="8"/>
        <rFont val="Arial"/>
        <family val="2"/>
        <charset val="238"/>
      </rPr>
      <t>7</t>
    </r>
  </si>
  <si>
    <r>
      <t>Inne przychody z tytułu Jednostkowego Poręczenia (jeśli dotyczy)</t>
    </r>
    <r>
      <rPr>
        <vertAlign val="superscript"/>
        <sz val="8"/>
        <rFont val="Arial"/>
        <family val="2"/>
        <charset val="238"/>
      </rPr>
      <t>7</t>
    </r>
  </si>
  <si>
    <t>Data obowiązywania Jednostkowego Reporęczenia</t>
  </si>
  <si>
    <r>
      <t>Status Jednostkowego Reporęczenia</t>
    </r>
    <r>
      <rPr>
        <vertAlign val="superscript"/>
        <sz val="8"/>
        <rFont val="Arial"/>
        <family val="2"/>
        <charset val="238"/>
      </rPr>
      <t>8</t>
    </r>
  </si>
  <si>
    <r>
      <t>Zabezpieczenia</t>
    </r>
    <r>
      <rPr>
        <vertAlign val="superscript"/>
        <sz val="8"/>
        <color rgb="FF00B050"/>
        <rFont val="Arial"/>
        <family val="2"/>
        <charset val="238"/>
      </rPr>
      <t>9</t>
    </r>
  </si>
  <si>
    <t>Zadłużenie Odbiorcy Ostatecznego</t>
  </si>
  <si>
    <t>OO (MŚP)</t>
  </si>
  <si>
    <t>z OO (MŚP)</t>
  </si>
  <si>
    <t>AKTYWNY KAPITAŁ REPORĘCZENIOWY (AKR)</t>
  </si>
  <si>
    <t>CAP</t>
  </si>
  <si>
    <t>AKR</t>
  </si>
  <si>
    <t>OPŁATA CYKLICZNA OWLR</t>
  </si>
  <si>
    <t>Kapitał Reporęczeniowy</t>
  </si>
  <si>
    <t>Stawka</t>
  </si>
  <si>
    <t>opłata</t>
  </si>
  <si>
    <t>OPŁATA CYKLICZNA I KW PO ZAKOŃCZENIU OWLR</t>
  </si>
  <si>
    <t>Ilość dni do końca kwartału</t>
  </si>
  <si>
    <t>Opłata</t>
  </si>
  <si>
    <t>OPŁATA CYKLICZNA OD II KW PO ZAKOŃCZENIU OWLR</t>
  </si>
  <si>
    <t>OPŁATA</t>
  </si>
  <si>
    <t>Zaangażowanie RFR  z tytułu Jednostkowych poręczeń</t>
  </si>
  <si>
    <t>SPRAWOZDANIE Z POSTĘPU W OKRESIE:</t>
  </si>
  <si>
    <r>
      <t>4</t>
    </r>
    <r>
      <rPr>
        <b/>
        <sz val="9"/>
        <rFont val="Calibri"/>
        <family val="2"/>
        <charset val="238"/>
        <scheme val="minor"/>
      </rPr>
      <t>- Transakcje kwalifikujące się do objęcia Poręczeniem:</t>
    </r>
  </si>
  <si>
    <t>Odbiorca Ostateczny</t>
  </si>
  <si>
    <t xml:space="preserve"> do</t>
  </si>
  <si>
    <t>Rozliczenie kosztu windykacji</t>
  </si>
  <si>
    <t>z OO (MŚP), której</t>
  </si>
  <si>
    <t>Poniesione koszty windykacji narastająco za okres od początku realizacji Umowy Operacyjnej</t>
  </si>
  <si>
    <t>Rozliczenie</t>
  </si>
  <si>
    <t>Należy opisać działania podjęte przez Pośrednika Finansowego w zakresie informacji i promocji.</t>
  </si>
  <si>
    <t>Należy opisać działania, jakie Pośrednik Finansowy planuje przeprowadzić w ramach Umowy Operacyjnej w kolejnym okresie sprawozdawczym.</t>
  </si>
  <si>
    <t>Należy przedstawić informację o problemach napotkanych w trakcie realizacji Umowy Operacyjnej w okresie sprawozdawczym, zadaniach planowanych do realizacji, a niezrealizowanych w tymże okresie, wraz z podaniem powodów odstąpienia przez Pośrednika Finansowego od realizacji określonych zadań, bądź wskazaniem przyczyn zewnętrznych uniemożliwiających realizację konkretnych zadań (np. opóźnienia, brak zainteresowania MŚP produktem finansowym). Należy wskazać również potencjalne zagrożenia dla realizacji Umowy Operacyjnej. Opis powinien zawierać również informacje na temat podjętych przez Pośrednika Finansowego działań zaradczych lub skierowane do RFR propozycje rozwiązania potencjalnych zagrożeń prawidłowej realizacji Umowy Operacyjnej.</t>
  </si>
  <si>
    <t>Informacje o realizacji Umów Operacyjnych II stopnia</t>
  </si>
  <si>
    <t>Wartość (w PLN)</t>
  </si>
  <si>
    <t>Ilość (szt.)</t>
  </si>
  <si>
    <t>Udział RFR</t>
  </si>
  <si>
    <t>Udział w przychodach</t>
  </si>
  <si>
    <t>Udostępniony Kapitał Reporęczeniowy</t>
  </si>
  <si>
    <t>Minimalna wartość  Udziału w Przychodach w Okresie Wykorzystania Limitu Reporęczenia</t>
  </si>
  <si>
    <t>* wypełnić w Okresie Wykorzystania Linii Reporęczeniowej</t>
  </si>
  <si>
    <r>
      <t xml:space="preserve">Przychody z tytułu udzielonych przez PF jednostkowych Reporęczeń </t>
    </r>
    <r>
      <rPr>
        <sz val="14"/>
        <color rgb="FF00B050"/>
        <rFont val="Arial"/>
        <family val="2"/>
        <charset val="238"/>
      </rPr>
      <t>za dany okres*</t>
    </r>
  </si>
  <si>
    <r>
      <t>Przychody z tytułu udzielonych przez PF jednostkowych Reporęczeń - należne RFR za dany okres</t>
    </r>
    <r>
      <rPr>
        <sz val="14"/>
        <color rgb="FF00B050"/>
        <rFont val="Arial"/>
        <family val="2"/>
        <charset val="238"/>
      </rPr>
      <t>*</t>
    </r>
    <r>
      <rPr>
        <sz val="14"/>
        <color theme="1"/>
        <rFont val="Arial"/>
        <family val="2"/>
        <charset val="238"/>
      </rPr>
      <t xml:space="preserve"> </t>
    </r>
  </si>
  <si>
    <r>
      <t>Przychody z tytułu udzielonych przez PF jednostkowych Reporęczeń - należne RFR narastająco</t>
    </r>
    <r>
      <rPr>
        <sz val="14"/>
        <color rgb="FFEE0000"/>
        <rFont val="Arial"/>
        <family val="2"/>
        <charset val="238"/>
      </rPr>
      <t xml:space="preserve"> </t>
    </r>
    <r>
      <rPr>
        <sz val="14"/>
        <rFont val="Arial"/>
        <family val="2"/>
        <charset val="238"/>
      </rPr>
      <t>na koniec okresu</t>
    </r>
  </si>
  <si>
    <t>Różnica między minimalną wartością  Udziału w Przychodach, a faktycznie wypłaconymi przez PF Udziałami w Przychodach  na koniec OWLR</t>
  </si>
  <si>
    <t>w okresie</t>
  </si>
  <si>
    <t>Udzielone Jednostkowe poręczenia</t>
  </si>
  <si>
    <t>Kwoty otrzymane przez PF z tytułu wypłaconych Jednostkowych poręczeń</t>
  </si>
  <si>
    <t>Zaangażowanie z tytułu Jednostkowych Poręczeń</t>
  </si>
  <si>
    <t>Należne odsetki wygenerowane ze środkó zgromadzonych na Rachunku Bankowym</t>
  </si>
  <si>
    <t xml:space="preserve">1 - Typ Ostatecznego Odbiorcy - odpowiednio: </t>
  </si>
  <si>
    <t>Czy były przeprowadzone kontrole u Ostatecznych Odbiorców przez Pośrednika Finansowego?</t>
  </si>
  <si>
    <t>Czy Ostateczni Odbiorcy zrealizowali zalecenia pokontrolne z kontroli i audytów przeprowadzonych przez Pośrednika Finansowego?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</si>
</sst>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0\ &quot;zł&quot;;[Red]\-#,##0.00\ &quot;zł&quot;"/>
    <numFmt numFmtId="165" formatCode="_-* #,##0.00\ &quot;zł&quot;_-;\-* #,##0.00\ &quot;zł&quot;_-;_-* &quot;-&quot;??\ &quot;zł&quot;_-;_-@_-"/>
    <numFmt numFmtId="166" formatCode="yyyy\-mm\-dd;@"/>
    <numFmt numFmtId="167" formatCode="#,##0.00\ &quot;zł&quot;"/>
    <numFmt numFmtId="168" formatCode="#,##0\ &quot;zł&quot;"/>
    <numFmt numFmtId="169" formatCode="0.0%"/>
  </numFmts>
  <fonts count="52" x14ac:knownFonts="1">
    <font>
      <sz val="11"/>
      <color theme="1"/>
      <name val="Calibri"/>
      <family val="2"/>
      <charset val="238"/>
      <scheme val="minor"/>
    </font>
    <font>
      <sz val="8"/>
      <name val="Arial"/>
      <family val="2"/>
      <charset val="238"/>
    </font>
    <font>
      <b/>
      <sz val="12"/>
      <name val="Arial"/>
      <family val="2"/>
      <charset val="238"/>
    </font>
    <font>
      <b/>
      <sz val="10"/>
      <name val="Arial"/>
      <family val="2"/>
      <charset val="238"/>
    </font>
    <font>
      <b/>
      <sz val="8"/>
      <name val="Arial"/>
      <family val="2"/>
      <charset val="238"/>
    </font>
    <font>
      <sz val="6"/>
      <name val="Arial"/>
      <family val="2"/>
      <charset val="238"/>
    </font>
    <font>
      <sz val="10"/>
      <name val="Arial"/>
      <family val="2"/>
      <charset val="238"/>
    </font>
    <font>
      <sz val="10"/>
      <name val="Arial"/>
      <family val="2"/>
      <charset val="238"/>
    </font>
    <font>
      <sz val="7"/>
      <name val="Arial"/>
      <family val="2"/>
      <charset val="238"/>
    </font>
    <font>
      <b/>
      <sz val="7"/>
      <name val="Arial"/>
      <family val="2"/>
      <charset val="238"/>
    </font>
    <font>
      <sz val="8"/>
      <color theme="1"/>
      <name val="Arial"/>
      <family val="2"/>
      <charset val="238"/>
    </font>
    <font>
      <b/>
      <sz val="12"/>
      <color theme="1"/>
      <name val="Arial"/>
      <family val="2"/>
      <charset val="238"/>
    </font>
    <font>
      <b/>
      <sz val="9"/>
      <name val="Calibri"/>
      <family val="2"/>
      <scheme val="minor"/>
    </font>
    <font>
      <sz val="10"/>
      <name val="Calibri"/>
      <family val="2"/>
      <scheme val="minor"/>
    </font>
    <font>
      <sz val="11"/>
      <name val="Calibri"/>
      <family val="2"/>
      <scheme val="minor"/>
    </font>
    <font>
      <sz val="9"/>
      <name val="Calibri"/>
      <family val="2"/>
      <scheme val="minor"/>
    </font>
    <font>
      <vertAlign val="superscript"/>
      <sz val="8"/>
      <name val="Arial"/>
      <family val="2"/>
      <charset val="238"/>
    </font>
    <font>
      <b/>
      <sz val="10"/>
      <name val="Calibri"/>
      <family val="2"/>
      <scheme val="minor"/>
    </font>
    <font>
      <vertAlign val="superscript"/>
      <sz val="7"/>
      <name val="Arial"/>
      <family val="2"/>
      <charset val="238"/>
    </font>
    <font>
      <u/>
      <sz val="11"/>
      <color theme="10"/>
      <name val="Calibri"/>
      <family val="2"/>
      <charset val="238"/>
      <scheme val="minor"/>
    </font>
    <font>
      <sz val="8"/>
      <name val="Calibri"/>
      <family val="2"/>
      <charset val="238"/>
      <scheme val="minor"/>
    </font>
    <font>
      <sz val="10"/>
      <name val="Calibri"/>
      <family val="2"/>
      <charset val="238"/>
      <scheme val="minor"/>
    </font>
    <font>
      <b/>
      <sz val="14"/>
      <name val="Arial Narrow"/>
      <family val="2"/>
      <charset val="238"/>
    </font>
    <font>
      <b/>
      <sz val="11"/>
      <name val="Arial Narrow"/>
      <family val="2"/>
      <charset val="238"/>
    </font>
    <font>
      <sz val="11"/>
      <name val="Arial Narrow"/>
      <family val="2"/>
      <charset val="238"/>
    </font>
    <font>
      <sz val="11"/>
      <color theme="1"/>
      <name val="Arial Narrow"/>
      <family val="2"/>
      <charset val="238"/>
    </font>
    <font>
      <sz val="9"/>
      <name val="Arial Narrow"/>
      <family val="2"/>
      <charset val="238"/>
    </font>
    <font>
      <i/>
      <sz val="10"/>
      <name val="Arial Narrow"/>
      <family val="2"/>
      <charset val="238"/>
    </font>
    <font>
      <u/>
      <sz val="11"/>
      <color theme="10"/>
      <name val="Aptos Narrow"/>
      <family val="2"/>
    </font>
    <font>
      <u/>
      <sz val="11"/>
      <color theme="10"/>
      <name val="Arial Narrow"/>
      <family val="2"/>
      <charset val="238"/>
    </font>
    <font>
      <sz val="11"/>
      <color rgb="FF00B050"/>
      <name val="Arial Narrow"/>
      <family val="2"/>
      <charset val="238"/>
    </font>
    <font>
      <sz val="8"/>
      <color rgb="FF00B050"/>
      <name val="Arial"/>
      <family val="2"/>
      <charset val="238"/>
    </font>
    <font>
      <sz val="8"/>
      <color rgb="FFEE0000"/>
      <name val="Arial"/>
      <family val="2"/>
      <charset val="238"/>
    </font>
    <font>
      <sz val="9"/>
      <color rgb="FF00B050"/>
      <name val="Calibri"/>
      <family val="2"/>
      <scheme val="minor"/>
    </font>
    <font>
      <b/>
      <sz val="8"/>
      <color rgb="FF00B050"/>
      <name val="Arial"/>
      <family val="2"/>
      <charset val="238"/>
    </font>
    <font>
      <sz val="10"/>
      <name val="Arial Narrow"/>
      <family val="2"/>
      <charset val="238"/>
    </font>
    <font>
      <sz val="9"/>
      <color rgb="FF00B050"/>
      <name val="Calibri"/>
      <family val="2"/>
      <charset val="238"/>
      <scheme val="minor"/>
    </font>
    <font>
      <b/>
      <sz val="9"/>
      <name val="Calibri"/>
      <family val="2"/>
      <charset val="238"/>
      <scheme val="minor"/>
    </font>
    <font>
      <vertAlign val="superscript"/>
      <sz val="8"/>
      <color rgb="FF00B050"/>
      <name val="Arial"/>
      <family val="2"/>
      <charset val="238"/>
    </font>
    <font>
      <sz val="9"/>
      <name val="Calibri"/>
      <family val="2"/>
      <charset val="238"/>
      <scheme val="minor"/>
    </font>
    <font>
      <sz val="10"/>
      <color rgb="FF00B050"/>
      <name val="Calibri"/>
      <family val="2"/>
      <scheme val="minor"/>
    </font>
    <font>
      <sz val="8"/>
      <color rgb="FFFF0000"/>
      <name val="Arial"/>
      <family val="2"/>
      <charset val="238"/>
    </font>
    <font>
      <sz val="9"/>
      <color rgb="FFFF0000"/>
      <name val="Calibri"/>
      <family val="2"/>
      <charset val="238"/>
      <scheme val="minor"/>
    </font>
    <font>
      <vertAlign val="superscript"/>
      <sz val="8"/>
      <color rgb="FFEE0000"/>
      <name val="Arial"/>
      <family val="2"/>
      <charset val="238"/>
    </font>
    <font>
      <sz val="7"/>
      <color rgb="FFEE0000"/>
      <name val="Arial"/>
      <family val="2"/>
      <charset val="238"/>
    </font>
    <font>
      <sz val="10"/>
      <color rgb="FFEE0000"/>
      <name val="Arial"/>
      <family val="2"/>
      <charset val="238"/>
    </font>
    <font>
      <b/>
      <sz val="10"/>
      <color theme="0"/>
      <name val="Arial"/>
      <family val="2"/>
      <charset val="238"/>
    </font>
    <font>
      <sz val="14"/>
      <color theme="1"/>
      <name val="Arial"/>
      <family val="2"/>
      <charset val="238"/>
    </font>
    <font>
      <sz val="14"/>
      <color rgb="FF00B050"/>
      <name val="Arial"/>
      <family val="2"/>
      <charset val="238"/>
    </font>
    <font>
      <b/>
      <sz val="14"/>
      <color theme="1"/>
      <name val="Arial"/>
      <family val="2"/>
      <charset val="238"/>
    </font>
    <font>
      <sz val="14"/>
      <color rgb="FFEE0000"/>
      <name val="Arial"/>
      <family val="2"/>
      <charset val="238"/>
    </font>
    <font>
      <sz val="14"/>
      <name val="Arial"/>
      <family val="2"/>
      <charset val="238"/>
    </font>
  </fonts>
  <fills count="12">
    <fill>
      <patternFill patternType="none"/>
    </fill>
    <fill>
      <patternFill patternType="gray125"/>
    </fill>
    <fill>
      <patternFill patternType="solid">
        <fgColor theme="3" tint="0.79998168889431442"/>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theme="1" tint="0.34998626667073579"/>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theme="2" tint="-9.9978637043366805E-2"/>
        <bgColor indexed="64"/>
      </patternFill>
    </fill>
    <fill>
      <patternFill patternType="solid">
        <fgColor theme="4"/>
        <bgColor indexed="64"/>
      </patternFill>
    </fill>
    <fill>
      <patternFill patternType="solid">
        <fgColor theme="6" tint="-0.249977111117893"/>
        <bgColor indexed="64"/>
      </patternFill>
    </fill>
  </fills>
  <borders count="143">
    <border>
      <left/>
      <right/>
      <top/>
      <bottom/>
      <diagonal/>
    </border>
    <border>
      <left style="double">
        <color indexed="8"/>
      </left>
      <right style="double">
        <color indexed="8"/>
      </right>
      <top style="double">
        <color indexed="8"/>
      </top>
      <bottom/>
      <diagonal/>
    </border>
    <border>
      <left style="double">
        <color indexed="8"/>
      </left>
      <right/>
      <top style="double">
        <color indexed="8"/>
      </top>
      <bottom style="thin">
        <color indexed="8"/>
      </bottom>
      <diagonal/>
    </border>
    <border>
      <left style="double">
        <color indexed="8"/>
      </left>
      <right style="double">
        <color indexed="8"/>
      </right>
      <top/>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style="thin">
        <color indexed="8"/>
      </left>
      <right style="double">
        <color indexed="8"/>
      </right>
      <top/>
      <bottom/>
      <diagonal/>
    </border>
    <border>
      <left style="thin">
        <color indexed="8"/>
      </left>
      <right style="double">
        <color indexed="8"/>
      </right>
      <top/>
      <bottom style="thin">
        <color indexed="8"/>
      </bottom>
      <diagonal/>
    </border>
    <border>
      <left style="double">
        <color indexed="8"/>
      </left>
      <right style="double">
        <color indexed="8"/>
      </right>
      <top/>
      <bottom style="double">
        <color indexed="8"/>
      </bottom>
      <diagonal/>
    </border>
    <border>
      <left/>
      <right style="thin">
        <color indexed="8"/>
      </right>
      <top/>
      <bottom style="double">
        <color indexed="8"/>
      </bottom>
      <diagonal/>
    </border>
    <border>
      <left style="double">
        <color indexed="8"/>
      </left>
      <right/>
      <top style="double">
        <color indexed="8"/>
      </top>
      <bottom style="double">
        <color indexed="8"/>
      </bottom>
      <diagonal/>
    </border>
    <border>
      <left style="thin">
        <color indexed="8"/>
      </left>
      <right/>
      <top style="double">
        <color indexed="8"/>
      </top>
      <bottom style="double">
        <color indexed="8"/>
      </bottom>
      <diagonal/>
    </border>
    <border>
      <left style="thin">
        <color indexed="8"/>
      </left>
      <right style="double">
        <color indexed="8"/>
      </right>
      <top style="double">
        <color indexed="8"/>
      </top>
      <bottom style="double">
        <color indexed="8"/>
      </bottom>
      <diagonal/>
    </border>
    <border>
      <left style="double">
        <color indexed="8"/>
      </left>
      <right/>
      <top/>
      <bottom style="thin">
        <color indexed="8"/>
      </bottom>
      <diagonal/>
    </border>
    <border>
      <left style="thin">
        <color indexed="8"/>
      </left>
      <right/>
      <top/>
      <bottom style="thin">
        <color indexed="8"/>
      </bottom>
      <diagonal/>
    </border>
    <border>
      <left style="double">
        <color indexed="8"/>
      </left>
      <right style="double">
        <color indexed="8"/>
      </right>
      <top/>
      <bottom style="thin">
        <color indexed="8"/>
      </bottom>
      <diagonal/>
    </border>
    <border>
      <left/>
      <right/>
      <top style="double">
        <color indexed="8"/>
      </top>
      <bottom/>
      <diagonal/>
    </border>
    <border>
      <left style="double">
        <color indexed="8"/>
      </left>
      <right style="double">
        <color indexed="8"/>
      </right>
      <top style="double">
        <color indexed="8"/>
      </top>
      <bottom style="double">
        <color indexed="8"/>
      </bottom>
      <diagonal/>
    </border>
    <border>
      <left style="double">
        <color indexed="8"/>
      </left>
      <right style="thin">
        <color indexed="8"/>
      </right>
      <top style="double">
        <color indexed="8"/>
      </top>
      <bottom style="double">
        <color indexed="8"/>
      </bottom>
      <diagonal/>
    </border>
    <border>
      <left style="thin">
        <color indexed="8"/>
      </left>
      <right style="thin">
        <color indexed="8"/>
      </right>
      <top style="double">
        <color indexed="8"/>
      </top>
      <bottom style="double">
        <color indexed="8"/>
      </bottom>
      <diagonal/>
    </border>
    <border>
      <left style="thin">
        <color indexed="64"/>
      </left>
      <right style="thin">
        <color indexed="64"/>
      </right>
      <top style="thin">
        <color indexed="64"/>
      </top>
      <bottom style="thin">
        <color indexed="64"/>
      </bottom>
      <diagonal/>
    </border>
    <border>
      <left style="double">
        <color indexed="8"/>
      </left>
      <right style="thin">
        <color indexed="8"/>
      </right>
      <top/>
      <bottom style="double">
        <color indexed="8"/>
      </bottom>
      <diagonal/>
    </border>
    <border>
      <left style="thin">
        <color indexed="8"/>
      </left>
      <right style="thin">
        <color indexed="8"/>
      </right>
      <top/>
      <bottom style="double">
        <color indexed="8"/>
      </bottom>
      <diagonal/>
    </border>
    <border>
      <left style="thin">
        <color indexed="8"/>
      </left>
      <right style="double">
        <color indexed="8"/>
      </right>
      <top style="thin">
        <color indexed="8"/>
      </top>
      <bottom style="double">
        <color indexed="8"/>
      </bottom>
      <diagonal/>
    </border>
    <border>
      <left/>
      <right style="double">
        <color indexed="8"/>
      </right>
      <top style="double">
        <color indexed="8"/>
      </top>
      <bottom style="thin">
        <color indexed="8"/>
      </bottom>
      <diagonal/>
    </border>
    <border>
      <left/>
      <right/>
      <top style="double">
        <color indexed="8"/>
      </top>
      <bottom style="thin">
        <color indexed="8"/>
      </bottom>
      <diagonal/>
    </border>
    <border>
      <left/>
      <right style="double">
        <color indexed="8"/>
      </right>
      <top style="double">
        <color indexed="8"/>
      </top>
      <bottom/>
      <diagonal/>
    </border>
    <border>
      <left/>
      <right style="thin">
        <color indexed="8"/>
      </right>
      <top/>
      <bottom/>
      <diagonal/>
    </border>
    <border>
      <left/>
      <right style="double">
        <color indexed="8"/>
      </right>
      <top/>
      <bottom/>
      <diagonal/>
    </border>
    <border>
      <left/>
      <right style="thin">
        <color indexed="8"/>
      </right>
      <top/>
      <bottom style="thin">
        <color indexed="8"/>
      </bottom>
      <diagonal/>
    </border>
    <border>
      <left/>
      <right/>
      <top/>
      <bottom style="thin">
        <color indexed="8"/>
      </bottom>
      <diagonal/>
    </border>
    <border>
      <left/>
      <right style="thin">
        <color indexed="8"/>
      </right>
      <top style="double">
        <color indexed="8"/>
      </top>
      <bottom style="double">
        <color indexed="8"/>
      </bottom>
      <diagonal/>
    </border>
    <border>
      <left/>
      <right style="double">
        <color indexed="8"/>
      </right>
      <top style="double">
        <color indexed="8"/>
      </top>
      <bottom style="double">
        <color indexed="8"/>
      </bottom>
      <diagonal/>
    </border>
    <border>
      <left style="double">
        <color indexed="8"/>
      </left>
      <right style="thin">
        <color indexed="8"/>
      </right>
      <top/>
      <bottom style="thin">
        <color indexed="8"/>
      </bottom>
      <diagonal/>
    </border>
    <border>
      <left/>
      <right style="double">
        <color indexed="8"/>
      </right>
      <top/>
      <bottom style="thin">
        <color indexed="8"/>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thin">
        <color indexed="8"/>
      </bottom>
      <diagonal/>
    </border>
    <border>
      <left style="double">
        <color indexed="8"/>
      </left>
      <right style="thin">
        <color indexed="8"/>
      </right>
      <top style="double">
        <color indexed="8"/>
      </top>
      <bottom/>
      <diagonal/>
    </border>
    <border>
      <left style="thin">
        <color indexed="8"/>
      </left>
      <right style="thin">
        <color indexed="8"/>
      </right>
      <top style="double">
        <color indexed="8"/>
      </top>
      <bottom/>
      <diagonal/>
    </border>
    <border>
      <left/>
      <right style="thin">
        <color indexed="8"/>
      </right>
      <top style="double">
        <color indexed="8"/>
      </top>
      <bottom/>
      <diagonal/>
    </border>
    <border>
      <left/>
      <right style="thin">
        <color indexed="8"/>
      </right>
      <top style="thin">
        <color indexed="8"/>
      </top>
      <bottom style="double">
        <color indexed="8"/>
      </bottom>
      <diagonal/>
    </border>
    <border>
      <left style="double">
        <color indexed="8"/>
      </left>
      <right style="thin">
        <color indexed="8"/>
      </right>
      <top style="double">
        <color indexed="8"/>
      </top>
      <bottom style="thin">
        <color indexed="8"/>
      </bottom>
      <diagonal/>
    </border>
    <border>
      <left style="thin">
        <color indexed="8"/>
      </left>
      <right style="thin">
        <color indexed="8"/>
      </right>
      <top style="double">
        <color indexed="8"/>
      </top>
      <bottom style="thin">
        <color indexed="8"/>
      </bottom>
      <diagonal/>
    </border>
    <border>
      <left style="thin">
        <color indexed="8"/>
      </left>
      <right style="double">
        <color indexed="8"/>
      </right>
      <top style="double">
        <color indexed="8"/>
      </top>
      <bottom style="thin">
        <color indexed="8"/>
      </bottom>
      <diagonal/>
    </border>
    <border>
      <left style="double">
        <color indexed="8"/>
      </left>
      <right style="thin">
        <color indexed="8"/>
      </right>
      <top style="thin">
        <color indexed="8"/>
      </top>
      <bottom style="double">
        <color indexed="8"/>
      </bottom>
      <diagonal/>
    </border>
    <border>
      <left style="thin">
        <color indexed="8"/>
      </left>
      <right style="thin">
        <color indexed="8"/>
      </right>
      <top style="thin">
        <color indexed="8"/>
      </top>
      <bottom style="double">
        <color indexed="8"/>
      </bottom>
      <diagonal/>
    </border>
    <border>
      <left style="double">
        <color indexed="8"/>
      </left>
      <right style="thin">
        <color indexed="8"/>
      </right>
      <top/>
      <bottom/>
      <diagonal/>
    </border>
    <border>
      <left style="double">
        <color indexed="8"/>
      </left>
      <right style="thin">
        <color indexed="8"/>
      </right>
      <top style="thin">
        <color indexed="8"/>
      </top>
      <bottom style="thin">
        <color indexed="8"/>
      </bottom>
      <diagonal/>
    </border>
    <border>
      <left style="thin">
        <color indexed="8"/>
      </left>
      <right style="double">
        <color indexed="8"/>
      </right>
      <top style="thin">
        <color indexed="8"/>
      </top>
      <bottom style="thin">
        <color indexed="8"/>
      </bottom>
      <diagonal/>
    </border>
    <border>
      <left/>
      <right style="double">
        <color indexed="8"/>
      </right>
      <top/>
      <bottom style="double">
        <color indexed="8"/>
      </bottom>
      <diagonal/>
    </border>
    <border>
      <left/>
      <right style="thin">
        <color indexed="8"/>
      </right>
      <top style="double">
        <color indexed="8"/>
      </top>
      <bottom style="thin">
        <color indexed="8"/>
      </bottom>
      <diagonal/>
    </border>
    <border>
      <left/>
      <right/>
      <top/>
      <bottom style="double">
        <color indexed="8"/>
      </bottom>
      <diagonal/>
    </border>
    <border>
      <left style="thin">
        <color indexed="64"/>
      </left>
      <right style="double">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8"/>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double">
        <color indexed="64"/>
      </right>
      <top style="double">
        <color indexed="8"/>
      </top>
      <bottom style="thin">
        <color indexed="64"/>
      </bottom>
      <diagonal/>
    </border>
    <border>
      <left style="thin">
        <color indexed="64"/>
      </left>
      <right style="double">
        <color indexed="64"/>
      </right>
      <top style="thin">
        <color indexed="64"/>
      </top>
      <bottom style="double">
        <color indexed="8"/>
      </bottom>
      <diagonal/>
    </border>
    <border>
      <left style="double">
        <color indexed="64"/>
      </left>
      <right style="thin">
        <color indexed="64"/>
      </right>
      <top style="double">
        <color indexed="8"/>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style="double">
        <color indexed="8"/>
      </bottom>
      <diagonal/>
    </border>
    <border>
      <left style="double">
        <color indexed="64"/>
      </left>
      <right style="thin">
        <color indexed="64"/>
      </right>
      <top/>
      <bottom style="thin">
        <color indexed="64"/>
      </bottom>
      <diagonal/>
    </border>
    <border>
      <left style="thin">
        <color indexed="64"/>
      </left>
      <right style="double">
        <color indexed="64"/>
      </right>
      <top/>
      <bottom style="thin">
        <color indexed="64"/>
      </bottom>
      <diagonal/>
    </border>
    <border>
      <left style="double">
        <color indexed="8"/>
      </left>
      <right/>
      <top style="thin">
        <color indexed="8"/>
      </top>
      <bottom/>
      <diagonal/>
    </border>
    <border>
      <left style="double">
        <color indexed="8"/>
      </left>
      <right/>
      <top/>
      <bottom style="double">
        <color indexed="8"/>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bottom/>
      <diagonal/>
    </border>
    <border>
      <left style="double">
        <color indexed="8"/>
      </left>
      <right/>
      <top style="double">
        <color indexed="8"/>
      </top>
      <bottom/>
      <diagonal/>
    </border>
    <border>
      <left/>
      <right style="thin">
        <color indexed="8"/>
      </right>
      <top/>
      <bottom style="thin">
        <color indexed="64"/>
      </bottom>
      <diagonal/>
    </border>
    <border>
      <left style="thin">
        <color indexed="8"/>
      </left>
      <right style="double">
        <color indexed="64"/>
      </right>
      <top style="thin">
        <color indexed="8"/>
      </top>
      <bottom/>
      <diagonal/>
    </border>
    <border>
      <left style="thin">
        <color indexed="8"/>
      </left>
      <right style="double">
        <color indexed="64"/>
      </right>
      <top/>
      <bottom style="double">
        <color indexed="8"/>
      </bottom>
      <diagonal/>
    </border>
    <border>
      <left style="double">
        <color indexed="64"/>
      </left>
      <right style="thin">
        <color indexed="64"/>
      </right>
      <top style="thin">
        <color indexed="8"/>
      </top>
      <bottom style="thin">
        <color indexed="8"/>
      </bottom>
      <diagonal/>
    </border>
    <border>
      <left style="thin">
        <color indexed="8"/>
      </left>
      <right style="double">
        <color indexed="64"/>
      </right>
      <top style="thin">
        <color indexed="8"/>
      </top>
      <bottom style="thin">
        <color indexed="8"/>
      </bottom>
      <diagonal/>
    </border>
    <border>
      <left/>
      <right style="thin">
        <color indexed="64"/>
      </right>
      <top/>
      <bottom style="thin">
        <color indexed="8"/>
      </bottom>
      <diagonal/>
    </border>
    <border>
      <left style="thin">
        <color indexed="8"/>
      </left>
      <right/>
      <top/>
      <bottom/>
      <diagonal/>
    </border>
    <border>
      <left style="thin">
        <color indexed="8"/>
      </left>
      <right style="double">
        <color indexed="64"/>
      </right>
      <top style="thin">
        <color indexed="8"/>
      </top>
      <bottom style="double">
        <color indexed="8"/>
      </bottom>
      <diagonal/>
    </border>
    <border>
      <left style="double">
        <color indexed="64"/>
      </left>
      <right/>
      <top style="double">
        <color indexed="8"/>
      </top>
      <bottom style="thin">
        <color indexed="8"/>
      </bottom>
      <diagonal/>
    </border>
    <border>
      <left style="double">
        <color indexed="64"/>
      </left>
      <right/>
      <top style="thin">
        <color indexed="8"/>
      </top>
      <bottom style="thin">
        <color indexed="8"/>
      </bottom>
      <diagonal/>
    </border>
    <border>
      <left style="thin">
        <color indexed="64"/>
      </left>
      <right style="thin">
        <color indexed="8"/>
      </right>
      <top style="thin">
        <color indexed="64"/>
      </top>
      <bottom style="double">
        <color indexed="8"/>
      </bottom>
      <diagonal/>
    </border>
    <border>
      <left style="thin">
        <color indexed="64"/>
      </left>
      <right style="thin">
        <color indexed="8"/>
      </right>
      <top style="thin">
        <color indexed="8"/>
      </top>
      <bottom/>
      <diagonal/>
    </border>
    <border>
      <left style="thin">
        <color indexed="64"/>
      </left>
      <right style="double">
        <color indexed="8"/>
      </right>
      <top style="double">
        <color indexed="8"/>
      </top>
      <bottom style="thin">
        <color indexed="8"/>
      </bottom>
      <diagonal/>
    </border>
    <border>
      <left style="thin">
        <color indexed="64"/>
      </left>
      <right style="thin">
        <color indexed="8"/>
      </right>
      <top/>
      <bottom style="double">
        <color indexed="64"/>
      </bottom>
      <diagonal/>
    </border>
    <border>
      <left style="double">
        <color indexed="8"/>
      </left>
      <right style="thin">
        <color indexed="64"/>
      </right>
      <top style="thin">
        <color indexed="8"/>
      </top>
      <bottom/>
      <diagonal/>
    </border>
    <border>
      <left style="double">
        <color indexed="8"/>
      </left>
      <right style="thin">
        <color indexed="64"/>
      </right>
      <top/>
      <bottom style="double">
        <color indexed="8"/>
      </bottom>
      <diagonal/>
    </border>
    <border>
      <left/>
      <right style="thin">
        <color indexed="64"/>
      </right>
      <top/>
      <bottom style="double">
        <color indexed="8"/>
      </bottom>
      <diagonal/>
    </border>
    <border>
      <left style="thin">
        <color indexed="8"/>
      </left>
      <right/>
      <top style="thin">
        <color indexed="8"/>
      </top>
      <bottom style="thin">
        <color indexed="8"/>
      </bottom>
      <diagonal/>
    </border>
    <border>
      <left/>
      <right style="thin">
        <color indexed="64"/>
      </right>
      <top style="double">
        <color indexed="8"/>
      </top>
      <bottom style="thin">
        <color indexed="8"/>
      </bottom>
      <diagonal/>
    </border>
    <border>
      <left/>
      <right style="thin">
        <color indexed="64"/>
      </right>
      <top style="thin">
        <color indexed="8"/>
      </top>
      <bottom style="thin">
        <color indexed="8"/>
      </bottom>
      <diagonal/>
    </border>
    <border>
      <left/>
      <right style="thin">
        <color indexed="64"/>
      </right>
      <top style="thin">
        <color indexed="8"/>
      </top>
      <bottom style="double">
        <color indexed="64"/>
      </bottom>
      <diagonal/>
    </border>
    <border>
      <left/>
      <right/>
      <top style="double">
        <color indexed="64"/>
      </top>
      <bottom/>
      <diagonal/>
    </border>
    <border>
      <left style="double">
        <color indexed="64"/>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style="double">
        <color indexed="64"/>
      </left>
      <right style="thin">
        <color indexed="64"/>
      </right>
      <top style="thin">
        <color indexed="64"/>
      </top>
      <bottom style="double">
        <color indexed="64"/>
      </bottom>
      <diagonal/>
    </border>
    <border>
      <left style="double">
        <color indexed="64"/>
      </left>
      <right/>
      <top/>
      <bottom style="thin">
        <color indexed="64"/>
      </bottom>
      <diagonal/>
    </border>
    <border>
      <left style="double">
        <color indexed="64"/>
      </left>
      <right/>
      <top/>
      <bottom/>
      <diagonal/>
    </border>
    <border>
      <left style="double">
        <color indexed="64"/>
      </left>
      <right/>
      <top/>
      <bottom style="double">
        <color indexed="8"/>
      </bottom>
      <diagonal/>
    </border>
    <border>
      <left style="thin">
        <color indexed="8"/>
      </left>
      <right/>
      <top/>
      <bottom style="thin">
        <color indexed="64"/>
      </bottom>
      <diagonal/>
    </border>
    <border>
      <left style="double">
        <color indexed="64"/>
      </left>
      <right style="thin">
        <color indexed="8"/>
      </right>
      <top style="thin">
        <color indexed="8"/>
      </top>
      <bottom style="double">
        <color indexed="8"/>
      </bottom>
      <diagonal/>
    </border>
    <border>
      <left style="double">
        <color indexed="8"/>
      </left>
      <right style="double">
        <color indexed="8"/>
      </right>
      <top style="double">
        <color indexed="64"/>
      </top>
      <bottom style="double">
        <color indexed="8"/>
      </bottom>
      <diagonal/>
    </border>
    <border>
      <left style="thin">
        <color indexed="64"/>
      </left>
      <right/>
      <top style="double">
        <color indexed="8"/>
      </top>
      <bottom style="thin">
        <color indexed="64"/>
      </bottom>
      <diagonal/>
    </border>
    <border>
      <left style="thin">
        <color indexed="64"/>
      </left>
      <right/>
      <top style="thin">
        <color indexed="64"/>
      </top>
      <bottom style="double">
        <color indexed="8"/>
      </bottom>
      <diagonal/>
    </border>
    <border>
      <left style="thin">
        <color indexed="64"/>
      </left>
      <right style="thin">
        <color indexed="64"/>
      </right>
      <top style="thin">
        <color indexed="64"/>
      </top>
      <bottom style="double">
        <color indexed="8"/>
      </bottom>
      <diagonal/>
    </border>
    <border>
      <left style="thin">
        <color indexed="64"/>
      </left>
      <right style="double">
        <color indexed="8"/>
      </right>
      <top style="thin">
        <color indexed="8"/>
      </top>
      <bottom style="double">
        <color indexed="8"/>
      </bottom>
      <diagonal/>
    </border>
    <border>
      <left style="double">
        <color indexed="64"/>
      </left>
      <right style="double">
        <color indexed="8"/>
      </right>
      <top/>
      <bottom/>
      <diagonal/>
    </border>
    <border>
      <left style="double">
        <color indexed="64"/>
      </left>
      <right style="double">
        <color indexed="8"/>
      </right>
      <top/>
      <bottom style="double">
        <color indexed="8"/>
      </bottom>
      <diagonal/>
    </border>
    <border>
      <left style="double">
        <color indexed="64"/>
      </left>
      <right/>
      <top style="double">
        <color indexed="8"/>
      </top>
      <bottom/>
      <diagonal/>
    </border>
    <border>
      <left style="double">
        <color indexed="64"/>
      </left>
      <right style="thin">
        <color indexed="8"/>
      </right>
      <top/>
      <bottom style="thin">
        <color indexed="8"/>
      </bottom>
      <diagonal/>
    </border>
    <border>
      <left style="double">
        <color indexed="64"/>
      </left>
      <right style="double">
        <color indexed="64"/>
      </right>
      <top style="double">
        <color indexed="64"/>
      </top>
      <bottom style="thin">
        <color indexed="64"/>
      </bottom>
      <diagonal/>
    </border>
    <border>
      <left style="double">
        <color indexed="64"/>
      </left>
      <right/>
      <top/>
      <bottom style="double">
        <color indexed="64"/>
      </bottom>
      <diagonal/>
    </border>
    <border>
      <left style="thin">
        <color indexed="64"/>
      </left>
      <right style="thin">
        <color indexed="64"/>
      </right>
      <top/>
      <bottom style="double">
        <color indexed="8"/>
      </bottom>
      <diagonal/>
    </border>
    <border>
      <left style="double">
        <color indexed="64"/>
      </left>
      <right style="thin">
        <color indexed="64"/>
      </right>
      <top style="thin">
        <color indexed="8"/>
      </top>
      <bottom style="double">
        <color indexed="8"/>
      </bottom>
      <diagonal/>
    </border>
    <border>
      <left/>
      <right style="thin">
        <color indexed="64"/>
      </right>
      <top/>
      <bottom style="double">
        <color indexed="64"/>
      </bottom>
      <diagonal/>
    </border>
    <border>
      <left style="double">
        <color indexed="64"/>
      </left>
      <right style="double">
        <color indexed="64"/>
      </right>
      <top/>
      <bottom/>
      <diagonal/>
    </border>
    <border>
      <left style="thin">
        <color indexed="8"/>
      </left>
      <right style="double">
        <color indexed="64"/>
      </right>
      <top style="thin">
        <color indexed="64"/>
      </top>
      <bottom style="double">
        <color indexed="8"/>
      </bottom>
      <diagonal/>
    </border>
    <border>
      <left/>
      <right/>
      <top/>
      <bottom style="double">
        <color indexed="64"/>
      </bottom>
      <diagonal/>
    </border>
    <border>
      <left style="double">
        <color indexed="64"/>
      </left>
      <right style="double">
        <color indexed="8"/>
      </right>
      <top style="thin">
        <color indexed="8"/>
      </top>
      <bottom style="thin">
        <color indexed="8"/>
      </bottom>
      <diagonal/>
    </border>
    <border>
      <left style="thin">
        <color indexed="8"/>
      </left>
      <right style="double">
        <color indexed="64"/>
      </right>
      <top style="double">
        <color indexed="8"/>
      </top>
      <bottom style="thin">
        <color indexed="8"/>
      </bottom>
      <diagonal/>
    </border>
    <border>
      <left style="double">
        <color indexed="64"/>
      </left>
      <right style="double">
        <color indexed="64"/>
      </right>
      <top style="double">
        <color indexed="64"/>
      </top>
      <bottom style="double">
        <color indexed="64"/>
      </bottom>
      <diagonal/>
    </border>
    <border>
      <left style="thin">
        <color theme="4" tint="0.39997558519241921"/>
      </left>
      <right style="thin">
        <color theme="4" tint="0.39997558519241921"/>
      </right>
      <top/>
      <bottom/>
      <diagonal/>
    </border>
    <border>
      <left style="double">
        <color indexed="64"/>
      </left>
      <right style="double">
        <color indexed="64"/>
      </right>
      <top style="double">
        <color indexed="64"/>
      </top>
      <bottom/>
      <diagonal/>
    </border>
    <border>
      <left style="double">
        <color indexed="64"/>
      </left>
      <right style="double">
        <color indexed="64"/>
      </right>
      <top/>
      <bottom style="double">
        <color indexed="8"/>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style="double">
        <color indexed="64"/>
      </right>
      <top/>
      <bottom style="double">
        <color indexed="64"/>
      </bottom>
      <diagonal/>
    </border>
    <border>
      <left style="double">
        <color indexed="64"/>
      </left>
      <right/>
      <top style="double">
        <color indexed="64"/>
      </top>
      <bottom/>
      <diagonal/>
    </border>
    <border>
      <left/>
      <right style="double">
        <color indexed="64"/>
      </right>
      <top style="double">
        <color indexed="64"/>
      </top>
      <bottom/>
      <diagonal/>
    </border>
    <border>
      <left/>
      <right style="double">
        <color indexed="64"/>
      </right>
      <top/>
      <bottom style="double">
        <color indexed="64"/>
      </bottom>
      <diagonal/>
    </border>
    <border>
      <left style="thin">
        <color indexed="64"/>
      </left>
      <right/>
      <top style="double">
        <color indexed="8"/>
      </top>
      <bottom style="thin">
        <color indexed="8"/>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diagonalUp="1" diagonalDown="1">
      <left style="thin">
        <color indexed="64"/>
      </left>
      <right style="thin">
        <color indexed="64"/>
      </right>
      <top style="thin">
        <color indexed="64"/>
      </top>
      <bottom style="thin">
        <color indexed="64"/>
      </bottom>
      <diagonal style="thin">
        <color indexed="64"/>
      </diagonal>
    </border>
  </borders>
  <cellStyleXfs count="7">
    <xf numFmtId="0" fontId="0" fillId="0" borderId="0"/>
    <xf numFmtId="0" fontId="6" fillId="0" borderId="0"/>
    <xf numFmtId="0" fontId="7" fillId="0" borderId="0"/>
    <xf numFmtId="165" fontId="6" fillId="0" borderId="0" applyFont="0" applyFill="0" applyBorder="0" applyAlignment="0" applyProtection="0"/>
    <xf numFmtId="9" fontId="6" fillId="0" borderId="0" applyFont="0" applyFill="0" applyBorder="0" applyAlignment="0" applyProtection="0"/>
    <xf numFmtId="0" fontId="19" fillId="0" borderId="0" applyNumberFormat="0" applyFill="0" applyBorder="0" applyAlignment="0" applyProtection="0"/>
    <xf numFmtId="0" fontId="6" fillId="0" borderId="0"/>
  </cellStyleXfs>
  <cellXfs count="461">
    <xf numFmtId="0" fontId="0" fillId="0" borderId="0" xfId="0"/>
    <xf numFmtId="0" fontId="2" fillId="0" borderId="0" xfId="1" applyFont="1" applyAlignment="1" applyProtection="1">
      <alignment vertical="center"/>
      <protection locked="0"/>
    </xf>
    <xf numFmtId="0" fontId="6" fillId="0" borderId="0" xfId="1" applyAlignment="1" applyProtection="1">
      <alignment vertical="center"/>
      <protection locked="0"/>
    </xf>
    <xf numFmtId="0" fontId="7" fillId="0" borderId="0" xfId="2" applyProtection="1">
      <protection locked="0"/>
    </xf>
    <xf numFmtId="0" fontId="2" fillId="0" borderId="0" xfId="2" applyFont="1" applyProtection="1">
      <protection locked="0"/>
    </xf>
    <xf numFmtId="0" fontId="8" fillId="0" borderId="27" xfId="2" applyFont="1" applyBorder="1" applyAlignment="1" applyProtection="1">
      <alignment horizontal="center" wrapText="1"/>
      <protection locked="0"/>
    </xf>
    <xf numFmtId="0" fontId="8" fillId="0" borderId="28" xfId="2" applyFont="1" applyBorder="1" applyAlignment="1" applyProtection="1">
      <alignment horizontal="center" wrapText="1"/>
      <protection locked="0"/>
    </xf>
    <xf numFmtId="49" fontId="8" fillId="0" borderId="31" xfId="2" applyNumberFormat="1" applyFont="1" applyBorder="1" applyAlignment="1" applyProtection="1">
      <alignment horizontal="center"/>
      <protection locked="0"/>
    </xf>
    <xf numFmtId="49" fontId="8" fillId="0" borderId="18" xfId="2" applyNumberFormat="1" applyFont="1" applyBorder="1" applyAlignment="1" applyProtection="1">
      <alignment horizontal="center"/>
      <protection locked="0"/>
    </xf>
    <xf numFmtId="49" fontId="8" fillId="0" borderId="41" xfId="2" applyNumberFormat="1" applyFont="1" applyBorder="1" applyAlignment="1" applyProtection="1">
      <alignment horizontal="center"/>
      <protection locked="0"/>
    </xf>
    <xf numFmtId="49" fontId="8" fillId="0" borderId="42" xfId="2" applyNumberFormat="1" applyFont="1" applyBorder="1" applyAlignment="1" applyProtection="1">
      <alignment horizontal="center"/>
      <protection locked="0"/>
    </xf>
    <xf numFmtId="49" fontId="8" fillId="0" borderId="44" xfId="2" applyNumberFormat="1" applyFont="1" applyBorder="1" applyAlignment="1" applyProtection="1">
      <alignment horizontal="center"/>
      <protection locked="0"/>
    </xf>
    <xf numFmtId="49" fontId="8" fillId="0" borderId="45" xfId="2" applyNumberFormat="1" applyFont="1" applyBorder="1" applyAlignment="1" applyProtection="1">
      <alignment horizontal="center"/>
      <protection locked="0"/>
    </xf>
    <xf numFmtId="49" fontId="8" fillId="0" borderId="47" xfId="2" applyNumberFormat="1" applyFont="1" applyBorder="1" applyAlignment="1" applyProtection="1">
      <alignment horizontal="center"/>
      <protection locked="0"/>
    </xf>
    <xf numFmtId="49" fontId="8" fillId="0" borderId="36" xfId="2" applyNumberFormat="1" applyFont="1" applyBorder="1" applyAlignment="1" applyProtection="1">
      <alignment horizontal="center"/>
      <protection locked="0"/>
    </xf>
    <xf numFmtId="0" fontId="1" fillId="0" borderId="37" xfId="2" applyFont="1" applyBorder="1" applyAlignment="1" applyProtection="1">
      <alignment horizontal="center" vertical="center" wrapText="1"/>
      <protection locked="0"/>
    </xf>
    <xf numFmtId="0" fontId="1" fillId="0" borderId="38" xfId="2" applyFont="1" applyBorder="1" applyAlignment="1" applyProtection="1">
      <alignment horizontal="center" vertical="center" wrapText="1"/>
      <protection locked="0"/>
    </xf>
    <xf numFmtId="0" fontId="1" fillId="0" borderId="39" xfId="2" applyFont="1" applyBorder="1" applyAlignment="1" applyProtection="1">
      <alignment horizontal="center" vertical="center" wrapText="1"/>
      <protection locked="0"/>
    </xf>
    <xf numFmtId="0" fontId="1" fillId="0" borderId="26" xfId="2" applyFont="1" applyBorder="1" applyAlignment="1" applyProtection="1">
      <alignment horizontal="center" vertical="center" wrapText="1"/>
      <protection locked="0"/>
    </xf>
    <xf numFmtId="0" fontId="7" fillId="0" borderId="0" xfId="2" applyAlignment="1" applyProtection="1">
      <alignment vertical="center"/>
      <protection locked="0"/>
    </xf>
    <xf numFmtId="49" fontId="8" fillId="0" borderId="18" xfId="2" applyNumberFormat="1" applyFont="1" applyBorder="1" applyAlignment="1" applyProtection="1">
      <alignment horizontal="center" vertical="center"/>
      <protection locked="0"/>
    </xf>
    <xf numFmtId="49" fontId="8" fillId="0" borderId="31" xfId="2" applyNumberFormat="1" applyFont="1" applyBorder="1" applyAlignment="1" applyProtection="1">
      <alignment horizontal="center" vertical="center"/>
      <protection locked="0"/>
    </xf>
    <xf numFmtId="49" fontId="8" fillId="0" borderId="32" xfId="2" applyNumberFormat="1" applyFont="1" applyBorder="1" applyAlignment="1" applyProtection="1">
      <alignment horizontal="center" vertical="center"/>
      <protection locked="0"/>
    </xf>
    <xf numFmtId="49" fontId="8" fillId="0" borderId="41" xfId="2" applyNumberFormat="1" applyFont="1" applyBorder="1" applyAlignment="1" applyProtection="1">
      <alignment horizontal="center" vertical="center"/>
      <protection locked="0"/>
    </xf>
    <xf numFmtId="49" fontId="8" fillId="0" borderId="42" xfId="2" applyNumberFormat="1" applyFont="1" applyBorder="1" applyAlignment="1" applyProtection="1">
      <alignment horizontal="center" vertical="center"/>
      <protection locked="0"/>
    </xf>
    <xf numFmtId="49" fontId="8" fillId="0" borderId="43" xfId="2" applyNumberFormat="1" applyFont="1" applyBorder="1" applyAlignment="1" applyProtection="1">
      <alignment horizontal="center" vertical="center"/>
      <protection locked="0"/>
    </xf>
    <xf numFmtId="49" fontId="8" fillId="0" borderId="47" xfId="2" applyNumberFormat="1" applyFont="1" applyBorder="1" applyAlignment="1" applyProtection="1">
      <alignment horizontal="center" vertical="center"/>
      <protection locked="0"/>
    </xf>
    <xf numFmtId="49" fontId="8" fillId="0" borderId="36" xfId="2" applyNumberFormat="1" applyFont="1" applyBorder="1" applyAlignment="1" applyProtection="1">
      <alignment horizontal="center" vertical="center"/>
      <protection locked="0"/>
    </xf>
    <xf numFmtId="49" fontId="8" fillId="0" borderId="48" xfId="2" applyNumberFormat="1" applyFont="1" applyBorder="1" applyAlignment="1" applyProtection="1">
      <alignment horizontal="center" vertical="center"/>
      <protection locked="0"/>
    </xf>
    <xf numFmtId="49" fontId="8" fillId="0" borderId="44" xfId="2" applyNumberFormat="1" applyFont="1" applyBorder="1" applyAlignment="1" applyProtection="1">
      <alignment horizontal="center" vertical="center"/>
      <protection locked="0"/>
    </xf>
    <xf numFmtId="49" fontId="8" fillId="0" borderId="45" xfId="2" applyNumberFormat="1" applyFont="1" applyBorder="1" applyAlignment="1" applyProtection="1">
      <alignment horizontal="center" vertical="center"/>
      <protection locked="0"/>
    </xf>
    <xf numFmtId="49" fontId="8" fillId="0" borderId="23" xfId="2" applyNumberFormat="1" applyFont="1" applyBorder="1" applyAlignment="1" applyProtection="1">
      <alignment horizontal="center" vertical="center"/>
      <protection locked="0"/>
    </xf>
    <xf numFmtId="0" fontId="4" fillId="0" borderId="31" xfId="2" applyFont="1" applyBorder="1" applyAlignment="1" applyProtection="1">
      <alignment horizontal="right" vertical="center"/>
      <protection locked="0"/>
    </xf>
    <xf numFmtId="0" fontId="3" fillId="0" borderId="12" xfId="2" applyFont="1" applyBorder="1" applyAlignment="1" applyProtection="1">
      <alignment horizontal="center" vertical="center"/>
      <protection locked="0"/>
    </xf>
    <xf numFmtId="49" fontId="8" fillId="0" borderId="10" xfId="2" applyNumberFormat="1" applyFont="1" applyBorder="1" applyAlignment="1" applyProtection="1">
      <alignment horizontal="center"/>
      <protection locked="0"/>
    </xf>
    <xf numFmtId="49" fontId="8" fillId="0" borderId="11" xfId="2" applyNumberFormat="1" applyFont="1" applyBorder="1" applyAlignment="1" applyProtection="1">
      <alignment horizontal="center"/>
      <protection locked="0"/>
    </xf>
    <xf numFmtId="49" fontId="8" fillId="0" borderId="12" xfId="2" applyNumberFormat="1" applyFont="1" applyBorder="1" applyAlignment="1" applyProtection="1">
      <alignment horizontal="center"/>
      <protection locked="0"/>
    </xf>
    <xf numFmtId="49" fontId="8" fillId="0" borderId="20" xfId="2" applyNumberFormat="1" applyFont="1" applyBorder="1" applyAlignment="1" applyProtection="1">
      <alignment horizontal="center"/>
      <protection locked="0"/>
    </xf>
    <xf numFmtId="49" fontId="8" fillId="0" borderId="52" xfId="2" applyNumberFormat="1" applyFont="1" applyBorder="1" applyAlignment="1" applyProtection="1">
      <alignment horizontal="center"/>
      <protection locked="0"/>
    </xf>
    <xf numFmtId="0" fontId="8" fillId="0" borderId="37" xfId="2" applyFont="1" applyBorder="1" applyAlignment="1" applyProtection="1">
      <alignment horizontal="center" wrapText="1"/>
      <protection locked="0"/>
    </xf>
    <xf numFmtId="0" fontId="8" fillId="0" borderId="38" xfId="2" applyFont="1" applyBorder="1" applyAlignment="1" applyProtection="1">
      <alignment horizontal="center" wrapText="1"/>
      <protection locked="0"/>
    </xf>
    <xf numFmtId="0" fontId="8" fillId="0" borderId="46" xfId="2" applyFont="1" applyBorder="1" applyAlignment="1" applyProtection="1">
      <alignment horizontal="center" wrapText="1"/>
      <protection locked="0"/>
    </xf>
    <xf numFmtId="0" fontId="8" fillId="0" borderId="4" xfId="2" applyFont="1" applyBorder="1" applyAlignment="1" applyProtection="1">
      <alignment horizontal="center" wrapText="1"/>
      <protection locked="0"/>
    </xf>
    <xf numFmtId="0" fontId="8" fillId="0" borderId="6" xfId="2" applyFont="1" applyBorder="1" applyAlignment="1" applyProtection="1">
      <alignment horizontal="center" wrapText="1"/>
      <protection locked="0"/>
    </xf>
    <xf numFmtId="2" fontId="9" fillId="0" borderId="9" xfId="2" applyNumberFormat="1" applyFont="1" applyBorder="1" applyAlignment="1" applyProtection="1">
      <alignment horizontal="right"/>
      <protection locked="0"/>
    </xf>
    <xf numFmtId="2" fontId="9" fillId="0" borderId="49" xfId="2" applyNumberFormat="1" applyFont="1" applyBorder="1" applyAlignment="1" applyProtection="1">
      <alignment horizontal="right"/>
      <protection locked="0"/>
    </xf>
    <xf numFmtId="49" fontId="8" fillId="0" borderId="55" xfId="2" applyNumberFormat="1" applyFont="1" applyBorder="1" applyAlignment="1" applyProtection="1">
      <alignment horizontal="center"/>
      <protection locked="0"/>
    </xf>
    <xf numFmtId="49" fontId="8" fillId="0" borderId="56" xfId="2" applyNumberFormat="1" applyFont="1" applyBorder="1" applyAlignment="1" applyProtection="1">
      <alignment horizontal="center"/>
      <protection locked="0"/>
    </xf>
    <xf numFmtId="2" fontId="9" fillId="0" borderId="31" xfId="2" applyNumberFormat="1" applyFont="1" applyBorder="1" applyAlignment="1" applyProtection="1">
      <alignment horizontal="right"/>
      <protection locked="0"/>
    </xf>
    <xf numFmtId="0" fontId="9" fillId="0" borderId="31" xfId="2" applyFont="1" applyBorder="1" applyAlignment="1" applyProtection="1">
      <alignment horizontal="center"/>
      <protection locked="0"/>
    </xf>
    <xf numFmtId="2" fontId="9" fillId="0" borderId="32" xfId="2" applyNumberFormat="1" applyFont="1" applyBorder="1" applyAlignment="1" applyProtection="1">
      <alignment horizontal="right"/>
      <protection locked="0"/>
    </xf>
    <xf numFmtId="49" fontId="8" fillId="0" borderId="57" xfId="2" applyNumberFormat="1" applyFont="1" applyBorder="1" applyAlignment="1" applyProtection="1">
      <alignment horizontal="center"/>
      <protection locked="0"/>
    </xf>
    <xf numFmtId="49" fontId="8" fillId="0" borderId="58" xfId="2" applyNumberFormat="1" applyFont="1" applyBorder="1" applyAlignment="1" applyProtection="1">
      <alignment horizontal="center"/>
      <protection locked="0"/>
    </xf>
    <xf numFmtId="49" fontId="8" fillId="0" borderId="59" xfId="2" applyNumberFormat="1" applyFont="1" applyBorder="1" applyAlignment="1" applyProtection="1">
      <alignment horizontal="center"/>
      <protection locked="0"/>
    </xf>
    <xf numFmtId="49" fontId="8" fillId="0" borderId="60" xfId="2" applyNumberFormat="1" applyFont="1" applyBorder="1" applyAlignment="1" applyProtection="1">
      <alignment horizontal="center"/>
      <protection locked="0"/>
    </xf>
    <xf numFmtId="49" fontId="8" fillId="0" borderId="61" xfId="2" applyNumberFormat="1" applyFont="1" applyBorder="1" applyAlignment="1" applyProtection="1">
      <alignment horizontal="center"/>
      <protection locked="0"/>
    </xf>
    <xf numFmtId="0" fontId="8" fillId="0" borderId="39" xfId="2" applyFont="1" applyBorder="1" applyAlignment="1" applyProtection="1">
      <alignment horizontal="center" wrapText="1"/>
      <protection locked="0"/>
    </xf>
    <xf numFmtId="0" fontId="8" fillId="0" borderId="32" xfId="2" applyFont="1" applyBorder="1" applyAlignment="1" applyProtection="1">
      <alignment horizontal="center"/>
      <protection locked="0"/>
    </xf>
    <xf numFmtId="0" fontId="9" fillId="0" borderId="9" xfId="2" applyFont="1" applyBorder="1" applyAlignment="1" applyProtection="1">
      <alignment horizontal="right"/>
      <protection locked="0"/>
    </xf>
    <xf numFmtId="0" fontId="8" fillId="0" borderId="43" xfId="2" applyFont="1" applyBorder="1" applyAlignment="1" applyProtection="1">
      <alignment horizontal="center"/>
      <protection locked="0"/>
    </xf>
    <xf numFmtId="0" fontId="8" fillId="0" borderId="48" xfId="2" applyFont="1" applyBorder="1" applyAlignment="1" applyProtection="1">
      <alignment horizontal="center"/>
      <protection locked="0"/>
    </xf>
    <xf numFmtId="0" fontId="8" fillId="0" borderId="23" xfId="2" applyFont="1" applyBorder="1" applyAlignment="1" applyProtection="1">
      <alignment horizontal="center"/>
      <protection locked="0"/>
    </xf>
    <xf numFmtId="2" fontId="9" fillId="0" borderId="19" xfId="2" applyNumberFormat="1" applyFont="1" applyBorder="1" applyAlignment="1" applyProtection="1">
      <alignment horizontal="right"/>
      <protection locked="0"/>
    </xf>
    <xf numFmtId="0" fontId="2" fillId="0" borderId="0" xfId="2" applyFont="1" applyAlignment="1" applyProtection="1">
      <alignment vertical="center"/>
      <protection locked="0"/>
    </xf>
    <xf numFmtId="49" fontId="8" fillId="0" borderId="33" xfId="2" applyNumberFormat="1" applyFont="1" applyBorder="1" applyAlignment="1" applyProtection="1">
      <alignment horizontal="center" vertical="center"/>
      <protection locked="0"/>
    </xf>
    <xf numFmtId="49" fontId="8" fillId="0" borderId="5" xfId="2" applyNumberFormat="1" applyFont="1" applyBorder="1" applyAlignment="1" applyProtection="1">
      <alignment horizontal="center" vertical="center"/>
      <protection locked="0"/>
    </xf>
    <xf numFmtId="49" fontId="8" fillId="0" borderId="7" xfId="2" applyNumberFormat="1" applyFont="1" applyBorder="1" applyAlignment="1" applyProtection="1">
      <alignment horizontal="center" vertical="center"/>
      <protection locked="0"/>
    </xf>
    <xf numFmtId="49" fontId="8" fillId="0" borderId="62" xfId="2" applyNumberFormat="1" applyFont="1" applyBorder="1" applyAlignment="1" applyProtection="1">
      <alignment horizontal="center"/>
      <protection locked="0"/>
    </xf>
    <xf numFmtId="49" fontId="8" fillId="0" borderId="63" xfId="2" applyNumberFormat="1" applyFont="1" applyBorder="1" applyAlignment="1" applyProtection="1">
      <alignment horizontal="center"/>
      <protection locked="0"/>
    </xf>
    <xf numFmtId="49" fontId="8" fillId="0" borderId="33" xfId="2" applyNumberFormat="1" applyFont="1" applyBorder="1" applyAlignment="1" applyProtection="1">
      <alignment horizontal="center"/>
      <protection locked="0"/>
    </xf>
    <xf numFmtId="49" fontId="8" fillId="0" borderId="5" xfId="2" applyNumberFormat="1" applyFont="1" applyBorder="1" applyAlignment="1" applyProtection="1">
      <alignment horizontal="center"/>
      <protection locked="0"/>
    </xf>
    <xf numFmtId="0" fontId="8" fillId="0" borderId="7" xfId="2" applyFont="1" applyBorder="1" applyAlignment="1" applyProtection="1">
      <alignment horizontal="center"/>
      <protection locked="0"/>
    </xf>
    <xf numFmtId="0" fontId="10" fillId="0" borderId="0" xfId="0" applyFont="1"/>
    <xf numFmtId="0" fontId="11" fillId="0" borderId="0" xfId="0" applyFont="1"/>
    <xf numFmtId="0" fontId="6" fillId="0" borderId="0" xfId="1" applyProtection="1">
      <protection locked="0"/>
    </xf>
    <xf numFmtId="0" fontId="1" fillId="0" borderId="9" xfId="1" applyFont="1" applyBorder="1" applyAlignment="1" applyProtection="1">
      <alignment horizontal="center" vertical="center" wrapText="1"/>
      <protection locked="0"/>
    </xf>
    <xf numFmtId="49" fontId="5" fillId="0" borderId="10" xfId="1" applyNumberFormat="1" applyFont="1" applyBorder="1" applyAlignment="1" applyProtection="1">
      <alignment horizontal="center"/>
      <protection locked="0"/>
    </xf>
    <xf numFmtId="2" fontId="1" fillId="0" borderId="13" xfId="1" applyNumberFormat="1" applyFont="1" applyBorder="1" applyAlignment="1" applyProtection="1">
      <alignment horizontal="right" wrapText="1"/>
      <protection locked="0"/>
    </xf>
    <xf numFmtId="0" fontId="1" fillId="0" borderId="15" xfId="1" applyFont="1" applyBorder="1" applyAlignment="1" applyProtection="1">
      <alignment horizontal="left" wrapText="1"/>
      <protection locked="0"/>
    </xf>
    <xf numFmtId="0" fontId="6" fillId="0" borderId="16" xfId="1" applyBorder="1" applyProtection="1">
      <protection locked="0"/>
    </xf>
    <xf numFmtId="2" fontId="1" fillId="0" borderId="17" xfId="1" applyNumberFormat="1" applyFont="1" applyBorder="1" applyAlignment="1" applyProtection="1">
      <alignment horizontal="right"/>
      <protection locked="0"/>
    </xf>
    <xf numFmtId="0" fontId="8" fillId="0" borderId="27" xfId="1" applyFont="1" applyBorder="1" applyAlignment="1" applyProtection="1">
      <alignment horizontal="center" vertical="center" wrapText="1"/>
      <protection locked="0"/>
    </xf>
    <xf numFmtId="49" fontId="8" fillId="0" borderId="17" xfId="1" applyNumberFormat="1" applyFont="1" applyBorder="1" applyAlignment="1" applyProtection="1">
      <alignment horizontal="center" vertical="center"/>
      <protection locked="0"/>
    </xf>
    <xf numFmtId="49" fontId="8" fillId="0" borderId="31" xfId="1" applyNumberFormat="1" applyFont="1" applyBorder="1" applyAlignment="1" applyProtection="1">
      <alignment horizontal="center" vertical="center"/>
      <protection locked="0"/>
    </xf>
    <xf numFmtId="49" fontId="8" fillId="0" borderId="32" xfId="1" applyNumberFormat="1" applyFont="1" applyBorder="1" applyAlignment="1" applyProtection="1">
      <alignment horizontal="center" vertical="center"/>
      <protection locked="0"/>
    </xf>
    <xf numFmtId="49" fontId="8" fillId="0" borderId="34" xfId="1" applyNumberFormat="1" applyFont="1" applyBorder="1" applyAlignment="1" applyProtection="1">
      <alignment horizontal="center" wrapText="1"/>
      <protection locked="0"/>
    </xf>
    <xf numFmtId="0" fontId="8" fillId="0" borderId="29" xfId="1" applyFont="1" applyBorder="1" applyAlignment="1" applyProtection="1">
      <alignment horizontal="center" wrapText="1"/>
      <protection locked="0"/>
    </xf>
    <xf numFmtId="2" fontId="8" fillId="0" borderId="29" xfId="1" applyNumberFormat="1" applyFont="1" applyBorder="1" applyAlignment="1" applyProtection="1">
      <alignment horizontal="right" wrapText="1"/>
      <protection locked="0"/>
    </xf>
    <xf numFmtId="0" fontId="8" fillId="0" borderId="34" xfId="1" applyFont="1" applyBorder="1" applyAlignment="1" applyProtection="1">
      <alignment horizontal="center" wrapText="1"/>
      <protection locked="0"/>
    </xf>
    <xf numFmtId="0" fontId="8" fillId="0" borderId="34" xfId="1" applyFont="1" applyBorder="1" applyAlignment="1" applyProtection="1">
      <alignment horizontal="right" wrapText="1"/>
      <protection locked="0"/>
    </xf>
    <xf numFmtId="2" fontId="8" fillId="0" borderId="17" xfId="1" applyNumberFormat="1" applyFont="1" applyBorder="1" applyAlignment="1" applyProtection="1">
      <alignment horizontal="right"/>
      <protection locked="0"/>
    </xf>
    <xf numFmtId="2" fontId="8" fillId="0" borderId="18" xfId="1" applyNumberFormat="1" applyFont="1" applyBorder="1" applyAlignment="1" applyProtection="1">
      <alignment horizontal="right"/>
      <protection locked="0"/>
    </xf>
    <xf numFmtId="0" fontId="8" fillId="0" borderId="44" xfId="1" applyFont="1" applyBorder="1" applyAlignment="1" applyProtection="1">
      <alignment horizontal="center" vertical="center" wrapText="1"/>
      <protection locked="0"/>
    </xf>
    <xf numFmtId="0" fontId="13" fillId="0" borderId="0" xfId="1" applyFont="1" applyAlignment="1">
      <alignment vertical="center"/>
    </xf>
    <xf numFmtId="0" fontId="13" fillId="0" borderId="0" xfId="1" applyFont="1" applyAlignment="1">
      <alignment vertical="center" wrapText="1"/>
    </xf>
    <xf numFmtId="0" fontId="13" fillId="0" borderId="0" xfId="1" applyFont="1" applyAlignment="1">
      <alignment horizontal="center" vertical="center" wrapText="1"/>
    </xf>
    <xf numFmtId="0" fontId="14" fillId="0" borderId="0" xfId="1" applyFont="1" applyAlignment="1">
      <alignment horizontal="center" vertical="center" wrapText="1"/>
    </xf>
    <xf numFmtId="165" fontId="14" fillId="0" borderId="0" xfId="3" applyFont="1" applyFill="1" applyAlignment="1">
      <alignment vertical="center" wrapText="1"/>
    </xf>
    <xf numFmtId="0" fontId="13" fillId="0" borderId="0" xfId="1" applyFont="1"/>
    <xf numFmtId="0" fontId="13" fillId="0" borderId="0" xfId="1" applyFont="1" applyAlignment="1">
      <alignment horizontal="center"/>
    </xf>
    <xf numFmtId="0" fontId="13" fillId="0" borderId="0" xfId="1" applyFont="1" applyAlignment="1">
      <alignment horizontal="center" vertical="center"/>
    </xf>
    <xf numFmtId="0" fontId="14" fillId="0" borderId="0" xfId="1" applyFont="1" applyAlignment="1">
      <alignment horizontal="center" vertical="center"/>
    </xf>
    <xf numFmtId="165" fontId="14" fillId="0" borderId="0" xfId="3" applyFont="1" applyFill="1" applyAlignment="1">
      <alignment vertical="center"/>
    </xf>
    <xf numFmtId="4" fontId="13" fillId="0" borderId="0" xfId="1" applyNumberFormat="1" applyFont="1" applyAlignment="1">
      <alignment vertical="center"/>
    </xf>
    <xf numFmtId="10" fontId="14" fillId="0" borderId="0" xfId="4" applyNumberFormat="1" applyFont="1" applyFill="1" applyAlignment="1">
      <alignment vertical="center"/>
    </xf>
    <xf numFmtId="10" fontId="13" fillId="0" borderId="0" xfId="4" applyNumberFormat="1" applyFont="1" applyFill="1" applyAlignment="1">
      <alignment vertical="center"/>
    </xf>
    <xf numFmtId="0" fontId="15" fillId="0" borderId="0" xfId="1" applyFont="1" applyAlignment="1">
      <alignment horizontal="justify"/>
    </xf>
    <xf numFmtId="0" fontId="13" fillId="0" borderId="0" xfId="1" applyFont="1" applyAlignment="1">
      <alignment horizontal="justify"/>
    </xf>
    <xf numFmtId="165" fontId="14" fillId="0" borderId="0" xfId="3" quotePrefix="1" applyFont="1" applyFill="1" applyAlignment="1">
      <alignment vertical="center"/>
    </xf>
    <xf numFmtId="9" fontId="14" fillId="0" borderId="0" xfId="4" applyFont="1" applyFill="1" applyAlignment="1">
      <alignment vertical="center"/>
    </xf>
    <xf numFmtId="165" fontId="15" fillId="0" borderId="0" xfId="3" applyFont="1" applyFill="1" applyBorder="1" applyAlignment="1"/>
    <xf numFmtId="0" fontId="15" fillId="0" borderId="0" xfId="1" applyFont="1"/>
    <xf numFmtId="165" fontId="13" fillId="0" borderId="0" xfId="3" applyFont="1" applyFill="1" applyAlignment="1">
      <alignment vertical="center"/>
    </xf>
    <xf numFmtId="2" fontId="14" fillId="0" borderId="0" xfId="3" applyNumberFormat="1" applyFont="1" applyFill="1" applyAlignment="1">
      <alignment vertical="center"/>
    </xf>
    <xf numFmtId="165" fontId="13" fillId="0" borderId="0" xfId="3" applyFont="1" applyFill="1" applyBorder="1" applyAlignment="1">
      <alignment horizontal="justify"/>
    </xf>
    <xf numFmtId="165" fontId="13" fillId="0" borderId="0" xfId="3" applyFont="1" applyFill="1"/>
    <xf numFmtId="4" fontId="13" fillId="0" borderId="0" xfId="3" applyNumberFormat="1" applyFont="1" applyAlignment="1">
      <alignment vertical="center" wrapText="1"/>
    </xf>
    <xf numFmtId="165" fontId="13" fillId="0" borderId="0" xfId="3" applyFont="1" applyAlignment="1">
      <alignment vertical="center" wrapText="1"/>
    </xf>
    <xf numFmtId="9" fontId="13" fillId="0" borderId="0" xfId="4" applyFont="1" applyAlignment="1">
      <alignment vertical="center" wrapText="1"/>
    </xf>
    <xf numFmtId="0" fontId="14" fillId="0" borderId="0" xfId="1" applyFont="1" applyAlignment="1">
      <alignment vertical="center" wrapText="1"/>
    </xf>
    <xf numFmtId="165" fontId="14" fillId="0" borderId="0" xfId="3" applyFont="1" applyAlignment="1">
      <alignment vertical="center" wrapText="1"/>
    </xf>
    <xf numFmtId="165" fontId="13" fillId="0" borderId="0" xfId="3" applyFont="1" applyBorder="1" applyAlignment="1"/>
    <xf numFmtId="2" fontId="13" fillId="0" borderId="0" xfId="3" applyNumberFormat="1" applyFont="1" applyAlignment="1">
      <alignment vertical="center"/>
    </xf>
    <xf numFmtId="165" fontId="13" fillId="0" borderId="0" xfId="3" applyFont="1" applyAlignment="1">
      <alignment vertical="center"/>
    </xf>
    <xf numFmtId="9" fontId="13" fillId="0" borderId="0" xfId="4" applyFont="1" applyAlignment="1">
      <alignment vertical="center"/>
    </xf>
    <xf numFmtId="0" fontId="14" fillId="0" borderId="0" xfId="1" applyFont="1" applyAlignment="1">
      <alignment vertical="center"/>
    </xf>
    <xf numFmtId="165" fontId="14" fillId="0" borderId="0" xfId="3" applyFont="1" applyAlignment="1">
      <alignment vertical="center"/>
    </xf>
    <xf numFmtId="2" fontId="13" fillId="0" borderId="0" xfId="3" applyNumberFormat="1" applyFont="1" applyAlignment="1"/>
    <xf numFmtId="0" fontId="12" fillId="0" borderId="0" xfId="1" applyFont="1" applyAlignment="1">
      <alignment horizontal="left"/>
    </xf>
    <xf numFmtId="0" fontId="21" fillId="0" borderId="0" xfId="2" applyFont="1" applyAlignment="1" applyProtection="1">
      <alignment horizontal="center"/>
      <protection locked="0"/>
    </xf>
    <xf numFmtId="0" fontId="23" fillId="2" borderId="20" xfId="0" applyFont="1" applyFill="1" applyBorder="1" applyAlignment="1">
      <alignment horizontal="center" vertical="center" wrapText="1"/>
    </xf>
    <xf numFmtId="0" fontId="24" fillId="0" borderId="0" xfId="0" applyFont="1" applyAlignment="1">
      <alignment horizontal="center" vertical="center"/>
    </xf>
    <xf numFmtId="0" fontId="23" fillId="2" borderId="66" xfId="0" applyFont="1" applyFill="1" applyBorder="1" applyAlignment="1">
      <alignment horizontal="center" vertical="center" wrapText="1"/>
    </xf>
    <xf numFmtId="166" fontId="23" fillId="0" borderId="20" xfId="0" applyNumberFormat="1" applyFont="1" applyBorder="1" applyAlignment="1" applyProtection="1">
      <alignment horizontal="center" vertical="center"/>
      <protection locked="0"/>
    </xf>
    <xf numFmtId="1" fontId="23" fillId="0" borderId="20" xfId="0" applyNumberFormat="1" applyFont="1" applyBorder="1" applyAlignment="1" applyProtection="1">
      <alignment horizontal="center" vertical="center"/>
      <protection locked="0"/>
    </xf>
    <xf numFmtId="1" fontId="23" fillId="0" borderId="66" xfId="0" applyNumberFormat="1" applyFont="1" applyBorder="1" applyAlignment="1" applyProtection="1">
      <alignment horizontal="center" vertical="center"/>
      <protection locked="0"/>
    </xf>
    <xf numFmtId="0" fontId="23" fillId="0" borderId="0" xfId="0" applyFont="1" applyAlignment="1">
      <alignment horizontal="left" vertical="center"/>
    </xf>
    <xf numFmtId="0" fontId="24" fillId="0" borderId="0" xfId="0" applyFont="1" applyAlignment="1">
      <alignment horizontal="left" vertical="center"/>
    </xf>
    <xf numFmtId="0" fontId="22" fillId="0" borderId="72" xfId="5" applyFont="1" applyBorder="1" applyAlignment="1" applyProtection="1">
      <alignment vertical="center"/>
    </xf>
    <xf numFmtId="0" fontId="22" fillId="0" borderId="0" xfId="5" applyFont="1" applyFill="1" applyAlignment="1" applyProtection="1">
      <alignment vertical="center"/>
    </xf>
    <xf numFmtId="0" fontId="22" fillId="0" borderId="0" xfId="5" applyFont="1" applyAlignment="1" applyProtection="1">
      <alignment vertical="center"/>
    </xf>
    <xf numFmtId="0" fontId="22" fillId="0" borderId="0" xfId="5" applyFont="1" applyBorder="1" applyAlignment="1" applyProtection="1">
      <alignment vertical="center"/>
    </xf>
    <xf numFmtId="0" fontId="24" fillId="0" borderId="0" xfId="5" applyFont="1" applyFill="1" applyBorder="1" applyAlignment="1" applyProtection="1">
      <alignment horizontal="left" vertical="center"/>
    </xf>
    <xf numFmtId="0" fontId="27" fillId="2" borderId="66" xfId="0" applyFont="1" applyFill="1" applyBorder="1" applyAlignment="1">
      <alignment horizontal="left" vertical="center"/>
    </xf>
    <xf numFmtId="0" fontId="27" fillId="2" borderId="70" xfId="0" applyFont="1" applyFill="1" applyBorder="1" applyAlignment="1">
      <alignment horizontal="left" vertical="center"/>
    </xf>
    <xf numFmtId="0" fontId="27" fillId="2" borderId="53" xfId="0" applyFont="1" applyFill="1" applyBorder="1" applyAlignment="1">
      <alignment horizontal="left" vertical="center"/>
    </xf>
    <xf numFmtId="49" fontId="24" fillId="0" borderId="66" xfId="0" applyNumberFormat="1" applyFont="1" applyBorder="1" applyAlignment="1" applyProtection="1">
      <alignment horizontal="left" vertical="center" wrapText="1"/>
      <protection locked="0"/>
    </xf>
    <xf numFmtId="49" fontId="24" fillId="0" borderId="70" xfId="0" applyNumberFormat="1" applyFont="1" applyBorder="1" applyAlignment="1" applyProtection="1">
      <alignment horizontal="left" vertical="center" wrapText="1"/>
      <protection locked="0"/>
    </xf>
    <xf numFmtId="49" fontId="24" fillId="0" borderId="53" xfId="0" applyNumberFormat="1" applyFont="1" applyBorder="1" applyAlignment="1" applyProtection="1">
      <alignment horizontal="left" vertical="center" wrapText="1"/>
      <protection locked="0"/>
    </xf>
    <xf numFmtId="0" fontId="22" fillId="0" borderId="0" xfId="5" applyFont="1" applyFill="1" applyBorder="1" applyAlignment="1" applyProtection="1">
      <alignment vertical="center"/>
    </xf>
    <xf numFmtId="49" fontId="24" fillId="0" borderId="20" xfId="0" applyNumberFormat="1" applyFont="1" applyBorder="1" applyAlignment="1" applyProtection="1">
      <alignment horizontal="center" vertical="center" wrapText="1"/>
      <protection locked="0"/>
    </xf>
    <xf numFmtId="49" fontId="24" fillId="2" borderId="66" xfId="0" applyNumberFormat="1" applyFont="1" applyFill="1" applyBorder="1" applyAlignment="1">
      <alignment horizontal="left" vertical="center" wrapText="1"/>
    </xf>
    <xf numFmtId="49" fontId="24" fillId="2" borderId="53" xfId="0" applyNumberFormat="1" applyFont="1" applyFill="1" applyBorder="1" applyAlignment="1">
      <alignment horizontal="left" vertical="center" wrapText="1"/>
    </xf>
    <xf numFmtId="49" fontId="24" fillId="0" borderId="66" xfId="0" applyNumberFormat="1" applyFont="1" applyBorder="1" applyAlignment="1" applyProtection="1">
      <alignment horizontal="left" vertical="center" wrapText="1" indent="2"/>
      <protection locked="0"/>
    </xf>
    <xf numFmtId="0" fontId="33" fillId="0" borderId="0" xfId="1" applyFont="1" applyAlignment="1">
      <alignment horizontal="center"/>
    </xf>
    <xf numFmtId="0" fontId="33" fillId="0" borderId="0" xfId="1" applyFont="1" applyAlignment="1">
      <alignment horizontal="left"/>
    </xf>
    <xf numFmtId="0" fontId="4" fillId="0" borderId="1" xfId="1" applyFont="1" applyBorder="1" applyAlignment="1" applyProtection="1">
      <alignment horizontal="center" vertical="center" wrapText="1"/>
      <protection locked="0"/>
    </xf>
    <xf numFmtId="2" fontId="1" fillId="0" borderId="16" xfId="1" applyNumberFormat="1" applyFont="1" applyBorder="1" applyAlignment="1" applyProtection="1">
      <alignment horizontal="right"/>
      <protection locked="0"/>
    </xf>
    <xf numFmtId="0" fontId="25" fillId="0" borderId="0" xfId="0" applyFont="1"/>
    <xf numFmtId="0" fontId="25" fillId="0" borderId="0" xfId="0" applyFont="1" applyAlignment="1">
      <alignment horizontal="left"/>
    </xf>
    <xf numFmtId="0" fontId="23" fillId="2" borderId="66" xfId="0" applyFont="1" applyFill="1" applyBorder="1" applyAlignment="1">
      <alignment horizontal="left" vertical="center"/>
    </xf>
    <xf numFmtId="0" fontId="23" fillId="2" borderId="70" xfId="0" applyFont="1" applyFill="1" applyBorder="1" applyAlignment="1">
      <alignment horizontal="left" vertical="center"/>
    </xf>
    <xf numFmtId="0" fontId="23" fillId="2" borderId="53" xfId="0" applyFont="1" applyFill="1" applyBorder="1" applyAlignment="1">
      <alignment horizontal="left" vertical="center"/>
    </xf>
    <xf numFmtId="0" fontId="23" fillId="0" borderId="66" xfId="0" applyFont="1" applyBorder="1" applyAlignment="1">
      <alignment horizontal="left" vertical="center" wrapText="1"/>
    </xf>
    <xf numFmtId="0" fontId="23" fillId="0" borderId="70" xfId="0" applyFont="1" applyBorder="1" applyAlignment="1">
      <alignment horizontal="left" vertical="center" wrapText="1"/>
    </xf>
    <xf numFmtId="0" fontId="23" fillId="0" borderId="53" xfId="0" applyFont="1" applyBorder="1" applyAlignment="1">
      <alignment horizontal="left" vertical="center" wrapText="1"/>
    </xf>
    <xf numFmtId="0" fontId="36" fillId="0" borderId="0" xfId="2" applyFont="1" applyProtection="1">
      <protection locked="0"/>
    </xf>
    <xf numFmtId="0" fontId="6" fillId="0" borderId="98" xfId="1" applyBorder="1" applyProtection="1">
      <protection locked="0"/>
    </xf>
    <xf numFmtId="0" fontId="1" fillId="0" borderId="106" xfId="1" applyFont="1" applyBorder="1" applyAlignment="1" applyProtection="1">
      <alignment horizontal="center" vertical="center" wrapText="1"/>
      <protection locked="0"/>
    </xf>
    <xf numFmtId="2" fontId="1" fillId="0" borderId="107" xfId="1" applyNumberFormat="1" applyFont="1" applyBorder="1" applyAlignment="1" applyProtection="1">
      <alignment horizontal="right"/>
      <protection locked="0"/>
    </xf>
    <xf numFmtId="0" fontId="1" fillId="0" borderId="51" xfId="1" applyFont="1" applyBorder="1" applyAlignment="1" applyProtection="1">
      <alignment horizontal="center" vertical="center" wrapText="1"/>
      <protection locked="0"/>
    </xf>
    <xf numFmtId="0" fontId="1" fillId="0" borderId="101" xfId="1" applyFont="1" applyBorder="1" applyAlignment="1" applyProtection="1">
      <alignment horizontal="center" vertical="center" wrapText="1"/>
      <protection locked="0"/>
    </xf>
    <xf numFmtId="0" fontId="1" fillId="0" borderId="100" xfId="1" applyFont="1" applyBorder="1" applyAlignment="1" applyProtection="1">
      <alignment horizontal="center" vertical="center" wrapText="1"/>
      <protection locked="0"/>
    </xf>
    <xf numFmtId="0" fontId="1" fillId="0" borderId="56" xfId="1" applyFont="1" applyBorder="1" applyAlignment="1" applyProtection="1">
      <alignment horizontal="center" vertical="center" wrapText="1"/>
      <protection locked="0"/>
    </xf>
    <xf numFmtId="0" fontId="1" fillId="0" borderId="68" xfId="1" applyFont="1" applyBorder="1" applyAlignment="1" applyProtection="1">
      <alignment horizontal="center" vertical="center" wrapText="1"/>
      <protection locked="0"/>
    </xf>
    <xf numFmtId="0" fontId="31" fillId="0" borderId="112" xfId="1" applyFont="1" applyBorder="1" applyAlignment="1" applyProtection="1">
      <alignment horizontal="center" vertical="center" wrapText="1"/>
      <protection locked="0"/>
    </xf>
    <xf numFmtId="0" fontId="1" fillId="0" borderId="113" xfId="1" applyFont="1" applyBorder="1" applyAlignment="1" applyProtection="1">
      <alignment horizontal="center" vertical="center" wrapText="1"/>
      <protection locked="0"/>
    </xf>
    <xf numFmtId="0" fontId="37" fillId="0" borderId="0" xfId="1" applyFont="1" applyAlignment="1">
      <alignment horizontal="justify"/>
    </xf>
    <xf numFmtId="0" fontId="39" fillId="0" borderId="0" xfId="1" applyFont="1" applyAlignment="1">
      <alignment horizontal="left"/>
    </xf>
    <xf numFmtId="0" fontId="39" fillId="0" borderId="0" xfId="1" applyFont="1" applyAlignment="1">
      <alignment horizontal="center"/>
    </xf>
    <xf numFmtId="0" fontId="33" fillId="0" borderId="0" xfId="1" applyFont="1"/>
    <xf numFmtId="0" fontId="40" fillId="0" borderId="0" xfId="1" applyFont="1"/>
    <xf numFmtId="2" fontId="1" fillId="0" borderId="76" xfId="1" applyNumberFormat="1" applyFont="1" applyBorder="1" applyAlignment="1" applyProtection="1">
      <alignment horizontal="right"/>
      <protection locked="0"/>
    </xf>
    <xf numFmtId="0" fontId="1" fillId="0" borderId="14" xfId="1" applyFont="1" applyBorder="1" applyAlignment="1" applyProtection="1">
      <alignment horizontal="center" wrapText="1"/>
      <protection locked="0"/>
    </xf>
    <xf numFmtId="0" fontId="12" fillId="0" borderId="0" xfId="1" applyFont="1" applyAlignment="1">
      <alignment horizontal="left" wrapText="1"/>
    </xf>
    <xf numFmtId="49" fontId="8" fillId="0" borderId="15" xfId="1" applyNumberFormat="1" applyFont="1" applyBorder="1" applyAlignment="1" applyProtection="1">
      <alignment horizontal="right" wrapText="1"/>
      <protection locked="0"/>
    </xf>
    <xf numFmtId="0" fontId="8" fillId="0" borderId="29" xfId="1" applyFont="1" applyBorder="1" applyAlignment="1" applyProtection="1">
      <alignment horizontal="left" wrapText="1"/>
      <protection locked="0"/>
    </xf>
    <xf numFmtId="49" fontId="8" fillId="0" borderId="29" xfId="1" applyNumberFormat="1" applyFont="1" applyBorder="1" applyAlignment="1" applyProtection="1">
      <alignment horizontal="center" wrapText="1"/>
      <protection locked="0"/>
    </xf>
    <xf numFmtId="0" fontId="8" fillId="0" borderId="29" xfId="1" applyFont="1" applyBorder="1" applyAlignment="1" applyProtection="1">
      <alignment horizontal="right" wrapText="1"/>
      <protection locked="0"/>
    </xf>
    <xf numFmtId="2" fontId="8" fillId="0" borderId="34" xfId="1" applyNumberFormat="1" applyFont="1" applyBorder="1" applyAlignment="1" applyProtection="1">
      <alignment horizontal="right" wrapText="1"/>
      <protection locked="0"/>
    </xf>
    <xf numFmtId="49" fontId="1" fillId="0" borderId="13" xfId="1" applyNumberFormat="1" applyFont="1" applyBorder="1" applyAlignment="1" applyProtection="1">
      <alignment horizontal="right" wrapText="1"/>
      <protection locked="0"/>
    </xf>
    <xf numFmtId="0" fontId="1" fillId="0" borderId="13" xfId="1" applyFont="1" applyBorder="1" applyAlignment="1" applyProtection="1">
      <alignment horizontal="left" wrapText="1"/>
      <protection locked="0"/>
    </xf>
    <xf numFmtId="0" fontId="1" fillId="0" borderId="14" xfId="1" applyFont="1" applyBorder="1" applyAlignment="1" applyProtection="1">
      <alignment horizontal="left" wrapText="1"/>
      <protection locked="0"/>
    </xf>
    <xf numFmtId="49" fontId="1" fillId="0" borderId="14" xfId="1" applyNumberFormat="1" applyFont="1" applyBorder="1" applyAlignment="1" applyProtection="1">
      <alignment horizontal="center" wrapText="1"/>
      <protection locked="0"/>
    </xf>
    <xf numFmtId="0" fontId="1" fillId="0" borderId="85" xfId="1" applyFont="1" applyBorder="1" applyAlignment="1" applyProtection="1">
      <alignment horizontal="center" wrapText="1"/>
      <protection locked="0"/>
    </xf>
    <xf numFmtId="0" fontId="1" fillId="0" borderId="55" xfId="1" applyFont="1" applyBorder="1" applyAlignment="1" applyProtection="1">
      <alignment horizontal="center" wrapText="1"/>
      <protection locked="0"/>
    </xf>
    <xf numFmtId="0" fontId="1" fillId="0" borderId="30" xfId="1" applyFont="1" applyBorder="1" applyAlignment="1" applyProtection="1">
      <alignment horizontal="left" wrapText="1"/>
      <protection locked="0"/>
    </xf>
    <xf numFmtId="2" fontId="1" fillId="0" borderId="14" xfId="1" applyNumberFormat="1" applyFont="1" applyBorder="1" applyAlignment="1" applyProtection="1">
      <alignment horizontal="right" wrapText="1"/>
      <protection locked="0"/>
    </xf>
    <xf numFmtId="49" fontId="1" fillId="0" borderId="60" xfId="1" applyNumberFormat="1" applyFont="1" applyBorder="1" applyAlignment="1" applyProtection="1">
      <alignment horizontal="center" wrapText="1"/>
      <protection locked="0"/>
    </xf>
    <xf numFmtId="49" fontId="1" fillId="0" borderId="20" xfId="1" applyNumberFormat="1" applyFont="1" applyBorder="1" applyAlignment="1" applyProtection="1">
      <alignment horizontal="center" wrapText="1"/>
      <protection locked="0"/>
    </xf>
    <xf numFmtId="49" fontId="1" fillId="0" borderId="95" xfId="1" applyNumberFormat="1" applyFont="1" applyBorder="1" applyAlignment="1" applyProtection="1">
      <alignment horizontal="center" wrapText="1"/>
      <protection locked="0"/>
    </xf>
    <xf numFmtId="2" fontId="1" fillId="0" borderId="30" xfId="1" applyNumberFormat="1" applyFont="1" applyBorder="1" applyAlignment="1" applyProtection="1">
      <alignment horizontal="right" wrapText="1"/>
      <protection locked="0"/>
    </xf>
    <xf numFmtId="2" fontId="1" fillId="0" borderId="62" xfId="1" applyNumberFormat="1" applyFont="1" applyBorder="1" applyAlignment="1" applyProtection="1">
      <alignment horizontal="right" wrapText="1"/>
      <protection locked="0"/>
    </xf>
    <xf numFmtId="2" fontId="1" fillId="0" borderId="0" xfId="1" applyNumberFormat="1" applyFont="1" applyAlignment="1" applyProtection="1">
      <alignment horizontal="right" wrapText="1"/>
      <protection locked="0"/>
    </xf>
    <xf numFmtId="2" fontId="1" fillId="0" borderId="108" xfId="1" applyNumberFormat="1" applyFont="1" applyBorder="1" applyAlignment="1" applyProtection="1">
      <alignment horizontal="right" wrapText="1"/>
      <protection locked="0"/>
    </xf>
    <xf numFmtId="2" fontId="1" fillId="0" borderId="89" xfId="1" applyNumberFormat="1" applyFont="1" applyBorder="1" applyAlignment="1" applyProtection="1">
      <alignment horizontal="right" wrapText="1"/>
      <protection locked="0"/>
    </xf>
    <xf numFmtId="0" fontId="1" fillId="0" borderId="86" xfId="1" applyFont="1" applyBorder="1" applyAlignment="1" applyProtection="1">
      <alignment horizontal="center" wrapText="1"/>
      <protection locked="0"/>
    </xf>
    <xf numFmtId="0" fontId="1" fillId="0" borderId="20" xfId="1" applyFont="1" applyBorder="1" applyAlignment="1" applyProtection="1">
      <alignment horizontal="center" wrapText="1"/>
      <protection locked="0"/>
    </xf>
    <xf numFmtId="49" fontId="1" fillId="0" borderId="96" xfId="1" applyNumberFormat="1" applyFont="1" applyBorder="1" applyAlignment="1" applyProtection="1">
      <alignment horizontal="center" wrapText="1"/>
      <protection locked="0"/>
    </xf>
    <xf numFmtId="2" fontId="1" fillId="0" borderId="60" xfId="1" applyNumberFormat="1" applyFont="1" applyBorder="1" applyAlignment="1" applyProtection="1">
      <alignment horizontal="right" wrapText="1"/>
      <protection locked="0"/>
    </xf>
    <xf numFmtId="2" fontId="1" fillId="0" borderId="20" xfId="1" applyNumberFormat="1" applyFont="1" applyBorder="1" applyAlignment="1" applyProtection="1">
      <alignment horizontal="right" wrapText="1"/>
      <protection locked="0"/>
    </xf>
    <xf numFmtId="0" fontId="1" fillId="0" borderId="80" xfId="1" applyFont="1" applyBorder="1" applyAlignment="1" applyProtection="1">
      <alignment horizontal="center" wrapText="1"/>
      <protection locked="0"/>
    </xf>
    <xf numFmtId="49" fontId="1" fillId="0" borderId="94" xfId="1" applyNumberFormat="1" applyFont="1" applyBorder="1" applyAlignment="1" applyProtection="1">
      <alignment horizontal="center" wrapText="1"/>
      <protection locked="0"/>
    </xf>
    <xf numFmtId="49" fontId="1" fillId="0" borderId="82" xfId="1" applyNumberFormat="1" applyFont="1" applyBorder="1" applyAlignment="1" applyProtection="1">
      <alignment horizontal="center" wrapText="1"/>
      <protection locked="0"/>
    </xf>
    <xf numFmtId="2" fontId="1" fillId="0" borderId="81" xfId="1" applyNumberFormat="1" applyFont="1" applyBorder="1" applyAlignment="1" applyProtection="1">
      <alignment horizontal="right" wrapText="1"/>
      <protection locked="0"/>
    </xf>
    <xf numFmtId="2" fontId="1" fillId="0" borderId="53" xfId="1" applyNumberFormat="1" applyFont="1" applyBorder="1" applyAlignment="1" applyProtection="1">
      <alignment horizontal="right" wrapText="1"/>
      <protection locked="0"/>
    </xf>
    <xf numFmtId="49" fontId="1" fillId="0" borderId="81" xfId="1" applyNumberFormat="1" applyFont="1" applyBorder="1" applyAlignment="1" applyProtection="1">
      <alignment horizontal="center" wrapText="1"/>
      <protection locked="0"/>
    </xf>
    <xf numFmtId="49" fontId="1" fillId="0" borderId="53" xfId="1" applyNumberFormat="1" applyFont="1" applyBorder="1" applyAlignment="1" applyProtection="1">
      <alignment horizontal="center" wrapText="1"/>
      <protection locked="0"/>
    </xf>
    <xf numFmtId="0" fontId="1" fillId="0" borderId="119" xfId="1" applyFont="1" applyBorder="1" applyAlignment="1" applyProtection="1">
      <alignment horizontal="center" wrapText="1"/>
      <protection locked="0"/>
    </xf>
    <xf numFmtId="0" fontId="1" fillId="0" borderId="87" xfId="1" applyFont="1" applyBorder="1" applyAlignment="1" applyProtection="1">
      <alignment horizontal="center" wrapText="1"/>
      <protection locked="0"/>
    </xf>
    <xf numFmtId="49" fontId="1" fillId="0" borderId="99" xfId="1" applyNumberFormat="1" applyFont="1" applyBorder="1" applyAlignment="1" applyProtection="1">
      <alignment horizontal="center" wrapText="1"/>
      <protection locked="0"/>
    </xf>
    <xf numFmtId="49" fontId="1" fillId="0" borderId="100" xfId="1" applyNumberFormat="1" applyFont="1" applyBorder="1" applyAlignment="1" applyProtection="1">
      <alignment horizontal="center" wrapText="1"/>
      <protection locked="0"/>
    </xf>
    <xf numFmtId="49" fontId="1" fillId="0" borderId="97" xfId="1" applyNumberFormat="1" applyFont="1" applyBorder="1" applyAlignment="1" applyProtection="1">
      <alignment horizontal="center" wrapText="1"/>
      <protection locked="0"/>
    </xf>
    <xf numFmtId="2" fontId="1" fillId="0" borderId="84" xfId="1" applyNumberFormat="1" applyFont="1" applyBorder="1" applyAlignment="1" applyProtection="1">
      <alignment horizontal="right" wrapText="1"/>
      <protection locked="0"/>
    </xf>
    <xf numFmtId="2" fontId="1" fillId="0" borderId="67" xfId="1" applyNumberFormat="1" applyFont="1" applyBorder="1" applyAlignment="1" applyProtection="1">
      <alignment horizontal="right" wrapText="1"/>
      <protection locked="0"/>
    </xf>
    <xf numFmtId="2" fontId="1" fillId="0" borderId="110" xfId="1" applyNumberFormat="1" applyFont="1" applyBorder="1" applyAlignment="1" applyProtection="1">
      <alignment horizontal="right" wrapText="1"/>
      <protection locked="0"/>
    </xf>
    <xf numFmtId="2" fontId="1" fillId="0" borderId="109" xfId="1" applyNumberFormat="1" applyFont="1" applyBorder="1" applyAlignment="1" applyProtection="1">
      <alignment horizontal="right" wrapText="1"/>
      <protection locked="0"/>
    </xf>
    <xf numFmtId="2" fontId="1" fillId="0" borderId="111" xfId="1" applyNumberFormat="1" applyFont="1" applyBorder="1" applyAlignment="1" applyProtection="1">
      <alignment horizontal="right" wrapText="1"/>
      <protection locked="0"/>
    </xf>
    <xf numFmtId="0" fontId="39" fillId="0" borderId="0" xfId="1" applyFont="1" applyProtection="1">
      <protection locked="0"/>
    </xf>
    <xf numFmtId="0" fontId="37" fillId="0" borderId="0" xfId="1" applyFont="1" applyProtection="1">
      <protection locked="0"/>
    </xf>
    <xf numFmtId="49" fontId="1" fillId="0" borderId="71" xfId="1" applyNumberFormat="1" applyFont="1" applyBorder="1" applyAlignment="1" applyProtection="1">
      <alignment horizontal="center" wrapText="1"/>
      <protection locked="0"/>
    </xf>
    <xf numFmtId="49" fontId="1" fillId="0" borderId="120" xfId="1" applyNumberFormat="1" applyFont="1" applyBorder="1" applyAlignment="1" applyProtection="1">
      <alignment horizontal="center" wrapText="1"/>
      <protection locked="0"/>
    </xf>
    <xf numFmtId="0" fontId="1" fillId="0" borderId="122" xfId="1" applyFont="1" applyBorder="1" applyAlignment="1" applyProtection="1">
      <alignment horizontal="center" vertical="center" wrapText="1"/>
      <protection locked="0"/>
    </xf>
    <xf numFmtId="0" fontId="6" fillId="0" borderId="123" xfId="1" applyBorder="1" applyAlignment="1" applyProtection="1">
      <alignment vertical="center"/>
      <protection locked="0"/>
    </xf>
    <xf numFmtId="2" fontId="1" fillId="0" borderId="124" xfId="1" applyNumberFormat="1" applyFont="1" applyBorder="1" applyAlignment="1" applyProtection="1">
      <alignment horizontal="right" wrapText="1"/>
      <protection locked="0"/>
    </xf>
    <xf numFmtId="2" fontId="1" fillId="0" borderId="125" xfId="1" applyNumberFormat="1" applyFont="1" applyBorder="1" applyAlignment="1" applyProtection="1">
      <alignment horizontal="right" wrapText="1"/>
      <protection locked="0"/>
    </xf>
    <xf numFmtId="0" fontId="1" fillId="0" borderId="3" xfId="1" applyFont="1" applyBorder="1" applyAlignment="1" applyProtection="1">
      <alignment horizontal="left" wrapText="1"/>
      <protection locked="0"/>
    </xf>
    <xf numFmtId="0" fontId="1" fillId="0" borderId="126" xfId="1" applyFont="1" applyBorder="1" applyAlignment="1" applyProtection="1">
      <alignment horizontal="left" wrapText="1"/>
      <protection locked="0"/>
    </xf>
    <xf numFmtId="0" fontId="39" fillId="0" borderId="0" xfId="0" applyFont="1" applyAlignment="1" applyProtection="1">
      <alignment horizontal="left" vertical="center"/>
      <protection locked="0"/>
    </xf>
    <xf numFmtId="0" fontId="37" fillId="0" borderId="127" xfId="0" applyFont="1" applyBorder="1" applyAlignment="1">
      <alignment horizontal="left" vertical="center"/>
    </xf>
    <xf numFmtId="0" fontId="44" fillId="0" borderId="4" xfId="2" applyFont="1" applyBorder="1" applyAlignment="1" applyProtection="1">
      <alignment horizontal="center" wrapText="1"/>
      <protection locked="0"/>
    </xf>
    <xf numFmtId="0" fontId="6" fillId="3" borderId="126" xfId="0" applyFont="1" applyFill="1" applyBorder="1" applyAlignment="1">
      <alignment horizontal="center" vertical="center"/>
    </xf>
    <xf numFmtId="167" fontId="46" fillId="5" borderId="126" xfId="0" applyNumberFormat="1" applyFont="1" applyFill="1" applyBorder="1" applyAlignment="1">
      <alignment horizontal="center" vertical="center"/>
    </xf>
    <xf numFmtId="0" fontId="6" fillId="6" borderId="126" xfId="0" applyFont="1" applyFill="1" applyBorder="1" applyAlignment="1">
      <alignment horizontal="center" vertical="center"/>
    </xf>
    <xf numFmtId="10" fontId="0" fillId="4" borderId="126" xfId="0" applyNumberFormat="1" applyFill="1" applyBorder="1" applyAlignment="1">
      <alignment horizontal="center" vertical="center"/>
    </xf>
    <xf numFmtId="0" fontId="6" fillId="7" borderId="121" xfId="0" applyFont="1" applyFill="1" applyBorder="1" applyAlignment="1">
      <alignment horizontal="center" vertical="center"/>
    </xf>
    <xf numFmtId="10" fontId="0" fillId="4" borderId="133" xfId="0" applyNumberFormat="1" applyFill="1" applyBorder="1" applyAlignment="1">
      <alignment horizontal="center" vertical="center"/>
    </xf>
    <xf numFmtId="1" fontId="0" fillId="0" borderId="133" xfId="0" applyNumberFormat="1" applyBorder="1" applyAlignment="1">
      <alignment horizontal="center" vertical="center"/>
    </xf>
    <xf numFmtId="167" fontId="46" fillId="5" borderId="133" xfId="0" applyNumberFormat="1" applyFont="1" applyFill="1" applyBorder="1" applyAlignment="1">
      <alignment horizontal="center" vertical="center"/>
    </xf>
    <xf numFmtId="0" fontId="6" fillId="8" borderId="121" xfId="0" applyFont="1" applyFill="1" applyBorder="1" applyAlignment="1">
      <alignment horizontal="center" vertical="center"/>
    </xf>
    <xf numFmtId="169" fontId="0" fillId="4" borderId="126" xfId="4" applyNumberFormat="1" applyFont="1" applyFill="1" applyBorder="1" applyAlignment="1">
      <alignment horizontal="center" vertical="center"/>
    </xf>
    <xf numFmtId="0" fontId="44" fillId="0" borderId="6" xfId="2" applyFont="1" applyBorder="1" applyAlignment="1" applyProtection="1">
      <alignment horizontal="center" wrapText="1"/>
      <protection locked="0"/>
    </xf>
    <xf numFmtId="0" fontId="21" fillId="0" borderId="0" xfId="1" applyFont="1" applyAlignment="1" applyProtection="1">
      <alignment horizontal="center"/>
      <protection locked="0"/>
    </xf>
    <xf numFmtId="0" fontId="21" fillId="0" borderId="0" xfId="1" applyFont="1" applyProtection="1">
      <protection locked="0"/>
    </xf>
    <xf numFmtId="0" fontId="1" fillId="0" borderId="0" xfId="0" applyFont="1"/>
    <xf numFmtId="0" fontId="47" fillId="6" borderId="138" xfId="0" applyFont="1" applyFill="1" applyBorder="1" applyAlignment="1">
      <alignment horizontal="center" vertical="center" wrapText="1"/>
    </xf>
    <xf numFmtId="0" fontId="47" fillId="9" borderId="139" xfId="0" applyFont="1" applyFill="1" applyBorder="1"/>
    <xf numFmtId="0" fontId="49" fillId="11" borderId="139" xfId="0" applyFont="1" applyFill="1" applyBorder="1"/>
    <xf numFmtId="0" fontId="51" fillId="6" borderId="138" xfId="0" applyFont="1" applyFill="1" applyBorder="1" applyAlignment="1">
      <alignment horizontal="center" vertical="center" wrapText="1"/>
    </xf>
    <xf numFmtId="0" fontId="51" fillId="6" borderId="138" xfId="0" applyFont="1" applyFill="1" applyBorder="1" applyAlignment="1">
      <alignment horizontal="left" vertical="center" wrapText="1"/>
    </xf>
    <xf numFmtId="0" fontId="47" fillId="0" borderId="0" xfId="0" applyFont="1" applyAlignment="1">
      <alignment horizontal="center" vertical="center"/>
    </xf>
    <xf numFmtId="0" fontId="47" fillId="0" borderId="0" xfId="0" applyFont="1"/>
    <xf numFmtId="0" fontId="48" fillId="0" borderId="0" xfId="0" applyFont="1" applyAlignment="1">
      <alignment horizontal="left" vertical="center"/>
    </xf>
    <xf numFmtId="0" fontId="24" fillId="0" borderId="20" xfId="0" applyFont="1" applyBorder="1" applyAlignment="1">
      <alignment horizontal="left" vertical="center"/>
    </xf>
    <xf numFmtId="165" fontId="23" fillId="2" borderId="142" xfId="0" applyNumberFormat="1" applyFont="1" applyFill="1" applyBorder="1" applyAlignment="1">
      <alignment horizontal="left" vertical="center"/>
    </xf>
    <xf numFmtId="0" fontId="22" fillId="0" borderId="20" xfId="5" applyFont="1" applyBorder="1" applyAlignment="1" applyProtection="1">
      <alignment vertical="center"/>
    </xf>
    <xf numFmtId="0" fontId="35" fillId="2" borderId="20" xfId="5" applyFont="1" applyFill="1" applyBorder="1" applyAlignment="1" applyProtection="1">
      <alignment horizontal="left" vertical="center"/>
    </xf>
    <xf numFmtId="0" fontId="35" fillId="2" borderId="20" xfId="5" applyFont="1" applyFill="1" applyBorder="1" applyAlignment="1" applyProtection="1">
      <alignment vertical="center"/>
    </xf>
    <xf numFmtId="165" fontId="23" fillId="0" borderId="0" xfId="0" applyNumberFormat="1" applyFont="1" applyAlignment="1">
      <alignment horizontal="left" vertical="center"/>
    </xf>
    <xf numFmtId="165" fontId="35" fillId="2" borderId="20" xfId="0" applyNumberFormat="1" applyFont="1" applyFill="1" applyBorder="1" applyAlignment="1">
      <alignment horizontal="left" vertical="center"/>
    </xf>
    <xf numFmtId="0" fontId="23" fillId="2" borderId="66" xfId="0" applyFont="1" applyFill="1" applyBorder="1" applyAlignment="1">
      <alignment horizontal="left" vertical="center"/>
    </xf>
    <xf numFmtId="0" fontId="23" fillId="2" borderId="70" xfId="0" applyFont="1" applyFill="1" applyBorder="1" applyAlignment="1">
      <alignment horizontal="left" vertical="center"/>
    </xf>
    <xf numFmtId="0" fontId="23" fillId="2" borderId="53" xfId="0" applyFont="1" applyFill="1" applyBorder="1" applyAlignment="1">
      <alignment horizontal="left" vertical="center"/>
    </xf>
    <xf numFmtId="166" fontId="23" fillId="0" borderId="66" xfId="0" applyNumberFormat="1" applyFont="1" applyBorder="1" applyAlignment="1" applyProtection="1">
      <alignment horizontal="left" vertical="center"/>
      <protection locked="0"/>
    </xf>
    <xf numFmtId="166" fontId="23" fillId="0" borderId="70" xfId="0" applyNumberFormat="1" applyFont="1" applyBorder="1" applyAlignment="1" applyProtection="1">
      <alignment horizontal="left" vertical="center"/>
      <protection locked="0"/>
    </xf>
    <xf numFmtId="166" fontId="23" fillId="0" borderId="53" xfId="0" applyNumberFormat="1" applyFont="1" applyBorder="1" applyAlignment="1" applyProtection="1">
      <alignment horizontal="left" vertical="center"/>
      <protection locked="0"/>
    </xf>
    <xf numFmtId="164" fontId="23" fillId="0" borderId="66" xfId="0" applyNumberFormat="1" applyFont="1" applyBorder="1" applyAlignment="1" applyProtection="1">
      <alignment horizontal="left" vertical="center"/>
      <protection locked="0"/>
    </xf>
    <xf numFmtId="164" fontId="23" fillId="0" borderId="70" xfId="0" applyNumberFormat="1" applyFont="1" applyBorder="1" applyAlignment="1" applyProtection="1">
      <alignment horizontal="left" vertical="center"/>
      <protection locked="0"/>
    </xf>
    <xf numFmtId="164" fontId="23" fillId="0" borderId="53" xfId="0" applyNumberFormat="1" applyFont="1" applyBorder="1" applyAlignment="1" applyProtection="1">
      <alignment horizontal="left" vertical="center"/>
      <protection locked="0"/>
    </xf>
    <xf numFmtId="0" fontId="35" fillId="0" borderId="70" xfId="0" applyFont="1" applyBorder="1" applyAlignment="1">
      <alignment horizontal="left" wrapText="1"/>
    </xf>
    <xf numFmtId="0" fontId="35" fillId="2" borderId="66" xfId="5" applyFont="1" applyFill="1" applyBorder="1" applyAlignment="1" applyProtection="1">
      <alignment horizontal="center" vertical="center"/>
    </xf>
    <xf numFmtId="0" fontId="35" fillId="2" borderId="70" xfId="5" applyFont="1" applyFill="1" applyBorder="1" applyAlignment="1" applyProtection="1">
      <alignment horizontal="center" vertical="center"/>
    </xf>
    <xf numFmtId="0" fontId="35" fillId="2" borderId="53" xfId="5" applyFont="1" applyFill="1" applyBorder="1" applyAlignment="1" applyProtection="1">
      <alignment horizontal="center" vertical="center"/>
    </xf>
    <xf numFmtId="0" fontId="35" fillId="2" borderId="66" xfId="0" applyFont="1" applyFill="1" applyBorder="1" applyAlignment="1">
      <alignment horizontal="center" vertical="center"/>
    </xf>
    <xf numFmtId="0" fontId="35" fillId="2" borderId="70" xfId="0" applyFont="1" applyFill="1" applyBorder="1" applyAlignment="1">
      <alignment horizontal="center" vertical="center"/>
    </xf>
    <xf numFmtId="0" fontId="35" fillId="2" borderId="53" xfId="0" applyFont="1" applyFill="1" applyBorder="1" applyAlignment="1">
      <alignment horizontal="center" vertical="center"/>
    </xf>
    <xf numFmtId="0" fontId="35" fillId="2" borderId="20" xfId="5" applyFont="1" applyFill="1" applyBorder="1" applyAlignment="1" applyProtection="1">
      <alignment horizontal="left" vertical="center"/>
    </xf>
    <xf numFmtId="0" fontId="22" fillId="0" borderId="0" xfId="0" applyFont="1" applyAlignment="1">
      <alignment horizontal="left" vertical="center"/>
    </xf>
    <xf numFmtId="0" fontId="22" fillId="0" borderId="71" xfId="0" applyFont="1" applyBorder="1" applyAlignment="1">
      <alignment horizontal="left" vertical="center"/>
    </xf>
    <xf numFmtId="0" fontId="22" fillId="2" borderId="66" xfId="0" applyFont="1" applyFill="1" applyBorder="1" applyAlignment="1">
      <alignment horizontal="left" vertical="center"/>
    </xf>
    <xf numFmtId="0" fontId="22" fillId="2" borderId="70" xfId="0" applyFont="1" applyFill="1" applyBorder="1" applyAlignment="1">
      <alignment horizontal="left" vertical="center"/>
    </xf>
    <xf numFmtId="0" fontId="22" fillId="2" borderId="53" xfId="0" applyFont="1" applyFill="1" applyBorder="1" applyAlignment="1">
      <alignment horizontal="left" vertical="center"/>
    </xf>
    <xf numFmtId="0" fontId="23" fillId="0" borderId="66" xfId="0" applyFont="1" applyBorder="1" applyAlignment="1">
      <alignment horizontal="left" vertical="center" wrapText="1"/>
    </xf>
    <xf numFmtId="0" fontId="23" fillId="0" borderId="70" xfId="0" applyFont="1" applyBorder="1" applyAlignment="1">
      <alignment horizontal="left" vertical="center" wrapText="1"/>
    </xf>
    <xf numFmtId="0" fontId="23" fillId="0" borderId="53" xfId="0" applyFont="1" applyBorder="1" applyAlignment="1">
      <alignment horizontal="left" vertical="center" wrapText="1"/>
    </xf>
    <xf numFmtId="49" fontId="24" fillId="0" borderId="66" xfId="0" applyNumberFormat="1" applyFont="1" applyBorder="1" applyAlignment="1" applyProtection="1">
      <alignment horizontal="left" vertical="center" wrapText="1"/>
      <protection locked="0"/>
    </xf>
    <xf numFmtId="49" fontId="24" fillId="0" borderId="70" xfId="0" applyNumberFormat="1" applyFont="1" applyBorder="1" applyAlignment="1" applyProtection="1">
      <alignment horizontal="left" vertical="center" wrapText="1"/>
      <protection locked="0"/>
    </xf>
    <xf numFmtId="49" fontId="24" fillId="0" borderId="53" xfId="0" applyNumberFormat="1" applyFont="1" applyBorder="1" applyAlignment="1" applyProtection="1">
      <alignment horizontal="left" vertical="center" wrapText="1"/>
      <protection locked="0"/>
    </xf>
    <xf numFmtId="0" fontId="27" fillId="2" borderId="66" xfId="0" applyFont="1" applyFill="1" applyBorder="1" applyAlignment="1">
      <alignment horizontal="left" vertical="center" wrapText="1"/>
    </xf>
    <xf numFmtId="0" fontId="27" fillId="2" borderId="70" xfId="0" applyFont="1" applyFill="1" applyBorder="1" applyAlignment="1">
      <alignment horizontal="left" vertical="center" wrapText="1"/>
    </xf>
    <xf numFmtId="0" fontId="27" fillId="2" borderId="53" xfId="0" applyFont="1" applyFill="1" applyBorder="1" applyAlignment="1">
      <alignment horizontal="left" vertical="center" wrapText="1"/>
    </xf>
    <xf numFmtId="0" fontId="35" fillId="2" borderId="20" xfId="0" applyFont="1" applyFill="1" applyBorder="1" applyAlignment="1">
      <alignment horizontal="left" vertical="center"/>
    </xf>
    <xf numFmtId="0" fontId="35" fillId="0" borderId="66" xfId="5" applyFont="1" applyFill="1" applyBorder="1" applyAlignment="1" applyProtection="1">
      <alignment horizontal="left" vertical="center"/>
    </xf>
    <xf numFmtId="0" fontId="35" fillId="0" borderId="70" xfId="5" applyFont="1" applyFill="1" applyBorder="1" applyAlignment="1" applyProtection="1">
      <alignment horizontal="left" vertical="center"/>
    </xf>
    <xf numFmtId="0" fontId="35" fillId="0" borderId="53" xfId="5" applyFont="1" applyFill="1" applyBorder="1" applyAlignment="1" applyProtection="1">
      <alignment horizontal="left" vertical="center"/>
    </xf>
    <xf numFmtId="0" fontId="25" fillId="0" borderId="73" xfId="0" applyFont="1" applyBorder="1" applyAlignment="1">
      <alignment horizontal="left" vertical="center" wrapText="1"/>
    </xf>
    <xf numFmtId="49" fontId="24" fillId="2" borderId="68" xfId="0" applyNumberFormat="1" applyFont="1" applyFill="1" applyBorder="1" applyAlignment="1">
      <alignment horizontal="center" vertical="center" wrapText="1"/>
    </xf>
    <xf numFmtId="49" fontId="24" fillId="2" borderId="72" xfId="0" applyNumberFormat="1" applyFont="1" applyFill="1" applyBorder="1" applyAlignment="1">
      <alignment horizontal="center" vertical="center" wrapText="1"/>
    </xf>
    <xf numFmtId="49" fontId="24" fillId="2" borderId="67" xfId="0" applyNumberFormat="1" applyFont="1" applyFill="1" applyBorder="1" applyAlignment="1">
      <alignment horizontal="center" vertical="center" wrapText="1"/>
    </xf>
    <xf numFmtId="49" fontId="24" fillId="2" borderId="75" xfId="0" applyNumberFormat="1" applyFont="1" applyFill="1" applyBorder="1" applyAlignment="1">
      <alignment horizontal="center" vertical="center" wrapText="1"/>
    </xf>
    <xf numFmtId="49" fontId="24" fillId="2" borderId="0" xfId="0" applyNumberFormat="1" applyFont="1" applyFill="1" applyAlignment="1">
      <alignment horizontal="center" vertical="center" wrapText="1"/>
    </xf>
    <xf numFmtId="49" fontId="24" fillId="2" borderId="71" xfId="0" applyNumberFormat="1" applyFont="1" applyFill="1" applyBorder="1" applyAlignment="1">
      <alignment horizontal="center" vertical="center" wrapText="1"/>
    </xf>
    <xf numFmtId="49" fontId="24" fillId="2" borderId="74" xfId="0" applyNumberFormat="1" applyFont="1" applyFill="1" applyBorder="1" applyAlignment="1">
      <alignment horizontal="center" vertical="center" wrapText="1"/>
    </xf>
    <xf numFmtId="49" fontId="24" fillId="2" borderId="73" xfId="0" applyNumberFormat="1" applyFont="1" applyFill="1" applyBorder="1" applyAlignment="1">
      <alignment horizontal="center" vertical="center" wrapText="1"/>
    </xf>
    <xf numFmtId="49" fontId="24" fillId="2" borderId="69" xfId="0" applyNumberFormat="1" applyFont="1" applyFill="1" applyBorder="1" applyAlignment="1">
      <alignment horizontal="center" vertical="center" wrapText="1"/>
    </xf>
    <xf numFmtId="49" fontId="24" fillId="0" borderId="66" xfId="0" applyNumberFormat="1" applyFont="1" applyBorder="1" applyAlignment="1" applyProtection="1">
      <alignment horizontal="left" vertical="center" wrapText="1" indent="1"/>
      <protection locked="0"/>
    </xf>
    <xf numFmtId="49" fontId="24" fillId="0" borderId="70" xfId="0" applyNumberFormat="1" applyFont="1" applyBorder="1" applyAlignment="1" applyProtection="1">
      <alignment horizontal="left" vertical="center" wrapText="1" indent="1"/>
      <protection locked="0"/>
    </xf>
    <xf numFmtId="49" fontId="24" fillId="0" borderId="53" xfId="0" applyNumberFormat="1" applyFont="1" applyBorder="1" applyAlignment="1" applyProtection="1">
      <alignment horizontal="left" vertical="center" wrapText="1" indent="1"/>
      <protection locked="0"/>
    </xf>
    <xf numFmtId="49" fontId="24" fillId="0" borderId="66" xfId="0" quotePrefix="1" applyNumberFormat="1" applyFont="1" applyBorder="1" applyAlignment="1" applyProtection="1">
      <alignment horizontal="left" vertical="center" wrapText="1" indent="1"/>
      <protection locked="0"/>
    </xf>
    <xf numFmtId="49" fontId="24" fillId="0" borderId="70" xfId="0" quotePrefix="1" applyNumberFormat="1" applyFont="1" applyBorder="1" applyAlignment="1" applyProtection="1">
      <alignment horizontal="left" vertical="center" wrapText="1" indent="1"/>
      <protection locked="0"/>
    </xf>
    <xf numFmtId="49" fontId="24" fillId="0" borderId="53" xfId="0" quotePrefix="1" applyNumberFormat="1" applyFont="1" applyBorder="1" applyAlignment="1" applyProtection="1">
      <alignment horizontal="left" vertical="center" wrapText="1" indent="1"/>
      <protection locked="0"/>
    </xf>
    <xf numFmtId="49" fontId="28" fillId="0" borderId="66" xfId="5" applyNumberFormat="1" applyFont="1" applyBorder="1" applyAlignment="1" applyProtection="1">
      <alignment horizontal="left" vertical="center" wrapText="1" indent="1"/>
      <protection locked="0"/>
    </xf>
    <xf numFmtId="49" fontId="28" fillId="0" borderId="70" xfId="5" applyNumberFormat="1" applyFont="1" applyBorder="1" applyAlignment="1" applyProtection="1">
      <alignment horizontal="left" vertical="center" wrapText="1" indent="1"/>
      <protection locked="0"/>
    </xf>
    <xf numFmtId="49" fontId="28" fillId="0" borderId="53" xfId="5" applyNumberFormat="1" applyFont="1" applyBorder="1" applyAlignment="1" applyProtection="1">
      <alignment horizontal="left" vertical="center" wrapText="1" indent="1"/>
      <protection locked="0"/>
    </xf>
    <xf numFmtId="0" fontId="23" fillId="2" borderId="66" xfId="0" applyFont="1" applyFill="1" applyBorder="1" applyAlignment="1">
      <alignment horizontal="center" vertical="center" wrapText="1"/>
    </xf>
    <xf numFmtId="0" fontId="23" fillId="2" borderId="70" xfId="0" applyFont="1" applyFill="1" applyBorder="1" applyAlignment="1">
      <alignment horizontal="center" vertical="center" wrapText="1"/>
    </xf>
    <xf numFmtId="0" fontId="23" fillId="2" borderId="53" xfId="0" applyFont="1" applyFill="1" applyBorder="1" applyAlignment="1">
      <alignment horizontal="center" vertical="center" wrapText="1"/>
    </xf>
    <xf numFmtId="49" fontId="24" fillId="0" borderId="66" xfId="0" applyNumberFormat="1" applyFont="1" applyBorder="1" applyAlignment="1" applyProtection="1">
      <alignment horizontal="center" vertical="center" wrapText="1"/>
      <protection locked="0"/>
    </xf>
    <xf numFmtId="49" fontId="24" fillId="0" borderId="70" xfId="0" applyNumberFormat="1" applyFont="1" applyBorder="1" applyAlignment="1" applyProtection="1">
      <alignment horizontal="center" vertical="center" wrapText="1"/>
      <protection locked="0"/>
    </xf>
    <xf numFmtId="49" fontId="24" fillId="0" borderId="53" xfId="0" applyNumberFormat="1" applyFont="1" applyBorder="1" applyAlignment="1" applyProtection="1">
      <alignment horizontal="center" vertical="center" wrapText="1"/>
      <protection locked="0"/>
    </xf>
    <xf numFmtId="49" fontId="26" fillId="0" borderId="66" xfId="0" applyNumberFormat="1" applyFont="1" applyBorder="1" applyAlignment="1" applyProtection="1">
      <alignment horizontal="left" vertical="center" wrapText="1"/>
      <protection locked="0"/>
    </xf>
    <xf numFmtId="49" fontId="26" fillId="0" borderId="53" xfId="0" applyNumberFormat="1" applyFont="1" applyBorder="1" applyAlignment="1" applyProtection="1">
      <alignment horizontal="left" vertical="center" wrapText="1"/>
      <protection locked="0"/>
    </xf>
    <xf numFmtId="49" fontId="26" fillId="0" borderId="66" xfId="0" applyNumberFormat="1" applyFont="1" applyBorder="1" applyAlignment="1" applyProtection="1">
      <alignment horizontal="center" vertical="center" wrapText="1"/>
      <protection locked="0"/>
    </xf>
    <xf numFmtId="49" fontId="26" fillId="0" borderId="53" xfId="0" applyNumberFormat="1" applyFont="1" applyBorder="1" applyAlignment="1" applyProtection="1">
      <alignment horizontal="center" vertical="center" wrapText="1"/>
      <protection locked="0"/>
    </xf>
    <xf numFmtId="49" fontId="24" fillId="2" borderId="20" xfId="0" applyNumberFormat="1" applyFont="1" applyFill="1" applyBorder="1" applyAlignment="1">
      <alignment horizontal="center" vertical="center" wrapText="1"/>
    </xf>
    <xf numFmtId="49" fontId="24" fillId="2" borderId="66" xfId="0" applyNumberFormat="1" applyFont="1" applyFill="1" applyBorder="1" applyAlignment="1">
      <alignment horizontal="left" vertical="center" wrapText="1"/>
    </xf>
    <xf numFmtId="49" fontId="24" fillId="2" borderId="53" xfId="0" applyNumberFormat="1" applyFont="1" applyFill="1" applyBorder="1" applyAlignment="1">
      <alignment horizontal="left" vertical="center" wrapText="1"/>
    </xf>
    <xf numFmtId="49" fontId="29" fillId="0" borderId="66" xfId="5" applyNumberFormat="1" applyFont="1" applyBorder="1" applyAlignment="1" applyProtection="1">
      <alignment horizontal="left" vertical="center" wrapText="1" indent="1"/>
      <protection locked="0"/>
    </xf>
    <xf numFmtId="49" fontId="29" fillId="0" borderId="70" xfId="5" applyNumberFormat="1" applyFont="1" applyBorder="1" applyAlignment="1" applyProtection="1">
      <alignment horizontal="left" vertical="center" wrapText="1" indent="1"/>
      <protection locked="0"/>
    </xf>
    <xf numFmtId="49" fontId="29" fillId="0" borderId="53" xfId="5" applyNumberFormat="1" applyFont="1" applyBorder="1" applyAlignment="1" applyProtection="1">
      <alignment horizontal="left" vertical="center" wrapText="1" indent="1"/>
      <protection locked="0"/>
    </xf>
    <xf numFmtId="0" fontId="33" fillId="0" borderId="0" xfId="1" applyFont="1" applyAlignment="1">
      <alignment horizontal="left"/>
    </xf>
    <xf numFmtId="0" fontId="32" fillId="0" borderId="56" xfId="1" applyFont="1" applyBorder="1" applyAlignment="1" applyProtection="1">
      <alignment horizontal="center" vertical="center" wrapText="1"/>
      <protection locked="0"/>
    </xf>
    <xf numFmtId="0" fontId="32" fillId="0" borderId="118" xfId="1" applyFont="1" applyBorder="1" applyAlignment="1" applyProtection="1">
      <alignment horizontal="center" vertical="center" wrapText="1"/>
      <protection locked="0"/>
    </xf>
    <xf numFmtId="0" fontId="15" fillId="0" borderId="0" xfId="1" applyFont="1" applyAlignment="1">
      <alignment horizontal="left"/>
    </xf>
    <xf numFmtId="0" fontId="12" fillId="0" borderId="0" xfId="1" applyFont="1" applyAlignment="1">
      <alignment horizontal="left"/>
    </xf>
    <xf numFmtId="0" fontId="12" fillId="0" borderId="0" xfId="1" applyFont="1" applyAlignment="1">
      <alignment horizontal="left" wrapText="1"/>
    </xf>
    <xf numFmtId="0" fontId="1" fillId="0" borderId="1" xfId="1" applyFont="1" applyBorder="1" applyAlignment="1" applyProtection="1">
      <alignment horizontal="center" vertical="center" wrapText="1"/>
      <protection locked="0"/>
    </xf>
    <xf numFmtId="0" fontId="1" fillId="0" borderId="3" xfId="1" applyFont="1" applyBorder="1" applyAlignment="1" applyProtection="1">
      <alignment horizontal="center" vertical="center" wrapText="1"/>
      <protection locked="0"/>
    </xf>
    <xf numFmtId="0" fontId="1" fillId="0" borderId="8" xfId="1" applyFont="1" applyBorder="1" applyAlignment="1" applyProtection="1">
      <alignment horizontal="center" vertical="center" wrapText="1"/>
      <protection locked="0"/>
    </xf>
    <xf numFmtId="0" fontId="4" fillId="0" borderId="2" xfId="1" applyFont="1" applyBorder="1" applyAlignment="1" applyProtection="1">
      <alignment horizontal="center" vertical="center" wrapText="1"/>
      <protection locked="0"/>
    </xf>
    <xf numFmtId="0" fontId="34" fillId="0" borderId="2" xfId="1" applyFont="1" applyBorder="1" applyAlignment="1" applyProtection="1">
      <alignment horizontal="center" vertical="center" wrapText="1"/>
      <protection locked="0"/>
    </xf>
    <xf numFmtId="0" fontId="34" fillId="0" borderId="25" xfId="1" applyFont="1" applyBorder="1" applyAlignment="1" applyProtection="1">
      <alignment horizontal="center" vertical="center" wrapText="1"/>
      <protection locked="0"/>
    </xf>
    <xf numFmtId="0" fontId="31" fillId="0" borderId="91" xfId="1" applyFont="1" applyBorder="1" applyAlignment="1" applyProtection="1">
      <alignment horizontal="center" vertical="center" wrapText="1"/>
      <protection locked="0"/>
    </xf>
    <xf numFmtId="0" fontId="31" fillId="0" borderId="92" xfId="1" applyFont="1" applyBorder="1" applyAlignment="1" applyProtection="1">
      <alignment horizontal="center" vertical="center" wrapText="1"/>
      <protection locked="0"/>
    </xf>
    <xf numFmtId="0" fontId="32" fillId="0" borderId="103" xfId="1" applyFont="1" applyBorder="1" applyAlignment="1" applyProtection="1">
      <alignment horizontal="center" vertical="center" wrapText="1"/>
      <protection locked="0"/>
    </xf>
    <xf numFmtId="0" fontId="32" fillId="0" borderId="117" xfId="1" applyFont="1" applyBorder="1" applyAlignment="1" applyProtection="1">
      <alignment horizontal="center" vertical="center" wrapText="1"/>
      <protection locked="0"/>
    </xf>
    <xf numFmtId="0" fontId="1" fillId="0" borderId="4" xfId="1" applyFont="1" applyBorder="1" applyAlignment="1" applyProtection="1">
      <alignment horizontal="center" vertical="center" wrapText="1"/>
      <protection locked="0"/>
    </xf>
    <xf numFmtId="0" fontId="1" fillId="0" borderId="9" xfId="1" applyFont="1" applyBorder="1" applyAlignment="1" applyProtection="1">
      <alignment horizontal="center" vertical="center" wrapText="1"/>
      <protection locked="0"/>
    </xf>
    <xf numFmtId="0" fontId="32" fillId="0" borderId="4" xfId="1" applyFont="1" applyBorder="1" applyAlignment="1" applyProtection="1">
      <alignment horizontal="center" vertical="center" wrapText="1"/>
      <protection locked="0"/>
    </xf>
    <xf numFmtId="0" fontId="32" fillId="0" borderId="9" xfId="1" applyFont="1" applyBorder="1" applyAlignment="1" applyProtection="1">
      <alignment horizontal="center" vertical="center" wrapText="1"/>
      <protection locked="0"/>
    </xf>
    <xf numFmtId="0" fontId="1" fillId="0" borderId="5" xfId="1" applyFont="1" applyBorder="1" applyAlignment="1" applyProtection="1">
      <alignment horizontal="center" vertical="center" wrapText="1"/>
      <protection locked="0"/>
    </xf>
    <xf numFmtId="0" fontId="1" fillId="0" borderId="5" xfId="1" applyFont="1" applyBorder="1" applyAlignment="1" applyProtection="1">
      <alignment horizontal="center" wrapText="1"/>
      <protection locked="0"/>
    </xf>
    <xf numFmtId="0" fontId="32" fillId="0" borderId="88" xfId="1" applyFont="1" applyBorder="1" applyAlignment="1" applyProtection="1">
      <alignment horizontal="center" vertical="center" wrapText="1"/>
      <protection locked="0"/>
    </xf>
    <xf numFmtId="0" fontId="32" fillId="0" borderId="90" xfId="1" applyFont="1" applyBorder="1" applyAlignment="1" applyProtection="1">
      <alignment horizontal="center" vertical="center" wrapText="1"/>
      <protection locked="0"/>
    </xf>
    <xf numFmtId="0" fontId="32" fillId="0" borderId="35" xfId="1" applyFont="1" applyBorder="1" applyAlignment="1" applyProtection="1">
      <alignment horizontal="center" vertical="center" wrapText="1"/>
      <protection locked="0"/>
    </xf>
    <xf numFmtId="0" fontId="32" fillId="0" borderId="22" xfId="1" applyFont="1" applyBorder="1" applyAlignment="1" applyProtection="1">
      <alignment horizontal="center" vertical="center" wrapText="1"/>
      <protection locked="0"/>
    </xf>
    <xf numFmtId="0" fontId="32" fillId="0" borderId="78" xfId="1" applyFont="1" applyBorder="1" applyAlignment="1" applyProtection="1">
      <alignment horizontal="center" vertical="center" wrapText="1"/>
      <protection locked="0"/>
    </xf>
    <xf numFmtId="0" fontId="32" fillId="0" borderId="79" xfId="1" applyFont="1" applyBorder="1" applyAlignment="1" applyProtection="1">
      <alignment horizontal="center" vertical="center" wrapText="1"/>
      <protection locked="0"/>
    </xf>
    <xf numFmtId="0" fontId="1" fillId="0" borderId="77" xfId="1" applyFont="1" applyBorder="1" applyAlignment="1" applyProtection="1">
      <alignment horizontal="center" vertical="center" wrapText="1"/>
      <protection locked="0"/>
    </xf>
    <xf numFmtId="0" fontId="41" fillId="0" borderId="83" xfId="1" applyFont="1" applyBorder="1" applyAlignment="1" applyProtection="1">
      <alignment horizontal="center" vertical="center" wrapText="1"/>
      <protection locked="0"/>
    </xf>
    <xf numFmtId="0" fontId="41" fillId="0" borderId="105" xfId="1" applyFont="1" applyBorder="1" applyAlignment="1" applyProtection="1">
      <alignment horizontal="center" vertical="center" wrapText="1"/>
      <protection locked="0"/>
    </xf>
    <xf numFmtId="0" fontId="1" fillId="0" borderId="115" xfId="1" applyFont="1" applyBorder="1" applyAlignment="1" applyProtection="1">
      <alignment horizontal="center" vertical="center" wrapText="1"/>
      <protection locked="0"/>
    </xf>
    <xf numFmtId="0" fontId="1" fillId="0" borderId="14" xfId="1" applyFont="1" applyBorder="1" applyAlignment="1" applyProtection="1">
      <alignment horizontal="center" wrapText="1"/>
      <protection locked="0"/>
    </xf>
    <xf numFmtId="0" fontId="1" fillId="0" borderId="102" xfId="1" applyFont="1" applyBorder="1" applyAlignment="1" applyProtection="1">
      <alignment horizontal="center" vertical="center" wrapText="1"/>
      <protection locked="0"/>
    </xf>
    <xf numFmtId="0" fontId="1" fillId="0" borderId="69" xfId="1" applyFont="1" applyBorder="1" applyAlignment="1" applyProtection="1">
      <alignment horizontal="center" vertical="center" wrapText="1"/>
      <protection locked="0"/>
    </xf>
    <xf numFmtId="0" fontId="1" fillId="0" borderId="55" xfId="1" applyFont="1" applyBorder="1" applyAlignment="1" applyProtection="1">
      <alignment horizontal="center" vertical="center" wrapText="1"/>
      <protection locked="0"/>
    </xf>
    <xf numFmtId="0" fontId="1" fillId="0" borderId="74" xfId="1" applyFont="1" applyBorder="1" applyAlignment="1" applyProtection="1">
      <alignment horizontal="center" vertical="center" wrapText="1"/>
      <protection locked="0"/>
    </xf>
    <xf numFmtId="0" fontId="1" fillId="0" borderId="73" xfId="1" applyFont="1" applyBorder="1" applyAlignment="1" applyProtection="1">
      <alignment horizontal="center" vertical="center" wrapText="1"/>
      <protection locked="0"/>
    </xf>
    <xf numFmtId="0" fontId="1" fillId="0" borderId="114" xfId="1" applyFont="1" applyBorder="1" applyAlignment="1" applyProtection="1">
      <alignment horizontal="center" vertical="center" wrapText="1"/>
      <protection locked="0"/>
    </xf>
    <xf numFmtId="0" fontId="1" fillId="0" borderId="103" xfId="1" applyFont="1" applyBorder="1" applyAlignment="1" applyProtection="1">
      <alignment horizontal="center" vertical="center" wrapText="1"/>
      <protection locked="0"/>
    </xf>
    <xf numFmtId="0" fontId="1" fillId="0" borderId="104" xfId="1" applyFont="1" applyBorder="1" applyAlignment="1" applyProtection="1">
      <alignment horizontal="center" vertical="center" wrapText="1"/>
      <protection locked="0"/>
    </xf>
    <xf numFmtId="0" fontId="4" fillId="0" borderId="116" xfId="1" applyFont="1" applyBorder="1" applyAlignment="1" applyProtection="1">
      <alignment horizontal="center" vertical="center" wrapText="1"/>
      <protection locked="0"/>
    </xf>
    <xf numFmtId="0" fontId="1" fillId="0" borderId="128" xfId="1" applyFont="1" applyBorder="1" applyAlignment="1" applyProtection="1">
      <alignment horizontal="center" vertical="center" wrapText="1"/>
      <protection locked="0"/>
    </xf>
    <xf numFmtId="0" fontId="1" fillId="0" borderId="121" xfId="1" applyFont="1" applyBorder="1" applyAlignment="1" applyProtection="1">
      <alignment horizontal="center" vertical="center" wrapText="1"/>
      <protection locked="0"/>
    </xf>
    <xf numFmtId="0" fontId="1" fillId="0" borderId="129" xfId="1" applyFont="1" applyBorder="1" applyAlignment="1" applyProtection="1">
      <alignment horizontal="center" vertical="center" wrapText="1"/>
      <protection locked="0"/>
    </xf>
    <xf numFmtId="0" fontId="31" fillId="0" borderId="71" xfId="1" applyFont="1" applyBorder="1" applyAlignment="1" applyProtection="1">
      <alignment horizontal="center" vertical="center" wrapText="1"/>
      <protection locked="0"/>
    </xf>
    <xf numFmtId="0" fontId="31" fillId="0" borderId="93" xfId="1" applyFont="1" applyBorder="1" applyAlignment="1" applyProtection="1">
      <alignment horizontal="center" vertical="center" wrapText="1"/>
      <protection locked="0"/>
    </xf>
    <xf numFmtId="0" fontId="12" fillId="0" borderId="0" xfId="1" applyFont="1" applyAlignment="1">
      <alignment horizontal="justify" wrapText="1"/>
    </xf>
    <xf numFmtId="0" fontId="17" fillId="0" borderId="0" xfId="1" applyFont="1" applyAlignment="1">
      <alignment horizontal="justify" wrapText="1"/>
    </xf>
    <xf numFmtId="0" fontId="8" fillId="0" borderId="1" xfId="1" applyFont="1" applyBorder="1" applyAlignment="1" applyProtection="1">
      <alignment horizontal="center" vertical="center" wrapText="1"/>
      <protection locked="0"/>
    </xf>
    <xf numFmtId="0" fontId="8" fillId="0" borderId="3" xfId="1" applyFont="1" applyBorder="1" applyAlignment="1" applyProtection="1">
      <alignment horizontal="center" vertical="center" wrapText="1"/>
      <protection locked="0"/>
    </xf>
    <xf numFmtId="0" fontId="8" fillId="0" borderId="24" xfId="1" applyFont="1" applyBorder="1" applyAlignment="1" applyProtection="1">
      <alignment horizontal="center" vertical="center" wrapText="1"/>
      <protection locked="0"/>
    </xf>
    <xf numFmtId="0" fontId="6" fillId="0" borderId="25" xfId="1" applyBorder="1" applyAlignment="1" applyProtection="1">
      <alignment vertical="center"/>
      <protection locked="0"/>
    </xf>
    <xf numFmtId="0" fontId="6" fillId="0" borderId="24" xfId="1" applyBorder="1" applyAlignment="1" applyProtection="1">
      <alignment vertical="center"/>
      <protection locked="0"/>
    </xf>
    <xf numFmtId="0" fontId="8" fillId="0" borderId="27" xfId="1" applyFont="1" applyBorder="1" applyAlignment="1" applyProtection="1">
      <alignment horizontal="center" vertical="center" wrapText="1"/>
      <protection locked="0"/>
    </xf>
    <xf numFmtId="0" fontId="8" fillId="0" borderId="29" xfId="1" applyFont="1" applyBorder="1" applyAlignment="1" applyProtection="1">
      <alignment horizontal="center" vertical="center" wrapText="1"/>
      <protection locked="0"/>
    </xf>
    <xf numFmtId="0" fontId="6" fillId="0" borderId="30" xfId="1" applyBorder="1" applyAlignment="1" applyProtection="1">
      <alignment vertical="center"/>
      <protection locked="0"/>
    </xf>
    <xf numFmtId="0" fontId="6" fillId="0" borderId="29" xfId="1" applyBorder="1" applyAlignment="1" applyProtection="1">
      <alignment vertical="center"/>
      <protection locked="0"/>
    </xf>
    <xf numFmtId="0" fontId="44" fillId="0" borderId="29" xfId="1" applyFont="1" applyBorder="1" applyAlignment="1" applyProtection="1">
      <alignment horizontal="center" vertical="center" wrapText="1"/>
      <protection locked="0"/>
    </xf>
    <xf numFmtId="0" fontId="45" fillId="0" borderId="30" xfId="1" applyFont="1" applyBorder="1" applyAlignment="1" applyProtection="1">
      <alignment vertical="center"/>
      <protection locked="0"/>
    </xf>
    <xf numFmtId="0" fontId="45" fillId="0" borderId="29" xfId="1" applyFont="1" applyBorder="1" applyAlignment="1" applyProtection="1">
      <alignment vertical="center"/>
      <protection locked="0"/>
    </xf>
    <xf numFmtId="0" fontId="8" fillId="0" borderId="28" xfId="1" applyFont="1" applyBorder="1" applyAlignment="1" applyProtection="1">
      <alignment horizontal="center" vertical="center" wrapText="1"/>
      <protection locked="0"/>
    </xf>
    <xf numFmtId="0" fontId="8" fillId="0" borderId="0" xfId="1" applyFont="1" applyAlignment="1" applyProtection="1">
      <alignment horizontal="center" vertical="center" wrapText="1"/>
      <protection locked="0"/>
    </xf>
    <xf numFmtId="0" fontId="8" fillId="0" borderId="64" xfId="1" applyFont="1" applyBorder="1" applyAlignment="1" applyProtection="1">
      <alignment horizontal="center" vertical="center" wrapText="1"/>
      <protection locked="0"/>
    </xf>
    <xf numFmtId="0" fontId="8" fillId="0" borderId="65" xfId="1" applyFont="1" applyBorder="1" applyAlignment="1" applyProtection="1">
      <alignment horizontal="center" vertical="center" wrapText="1"/>
      <protection locked="0"/>
    </xf>
    <xf numFmtId="0" fontId="8" fillId="0" borderId="35" xfId="1" applyFont="1" applyBorder="1" applyAlignment="1" applyProtection="1">
      <alignment horizontal="center" vertical="center" wrapText="1"/>
      <protection locked="0"/>
    </xf>
    <xf numFmtId="0" fontId="8" fillId="0" borderId="22" xfId="1" applyFont="1" applyBorder="1" applyAlignment="1" applyProtection="1">
      <alignment horizontal="center" vertical="center" wrapText="1"/>
      <protection locked="0"/>
    </xf>
    <xf numFmtId="0" fontId="2" fillId="0" borderId="0" xfId="2" applyFont="1" applyAlignment="1" applyProtection="1">
      <alignment horizontal="left" vertical="center"/>
      <protection locked="0"/>
    </xf>
    <xf numFmtId="0" fontId="7" fillId="0" borderId="0" xfId="2" applyAlignment="1" applyProtection="1">
      <alignment horizontal="left" vertical="center"/>
      <protection locked="0"/>
    </xf>
    <xf numFmtId="0" fontId="4" fillId="0" borderId="18" xfId="2" applyFont="1" applyBorder="1" applyAlignment="1" applyProtection="1">
      <alignment horizontal="right" vertical="center"/>
      <protection locked="0"/>
    </xf>
    <xf numFmtId="0" fontId="7" fillId="0" borderId="40" xfId="2" applyBorder="1" applyAlignment="1" applyProtection="1">
      <alignment vertical="center"/>
      <protection locked="0"/>
    </xf>
    <xf numFmtId="0" fontId="47" fillId="0" borderId="138" xfId="0" applyFont="1" applyBorder="1" applyAlignment="1">
      <alignment horizontal="center" vertical="center"/>
    </xf>
    <xf numFmtId="0" fontId="47" fillId="0" borderId="139" xfId="0" applyFont="1" applyBorder="1" applyAlignment="1">
      <alignment horizontal="center" vertical="center"/>
    </xf>
    <xf numFmtId="0" fontId="47" fillId="10" borderId="138" xfId="0" applyFont="1" applyFill="1" applyBorder="1" applyAlignment="1">
      <alignment horizontal="center" vertical="center"/>
    </xf>
    <xf numFmtId="0" fontId="47" fillId="10" borderId="139" xfId="0" applyFont="1" applyFill="1" applyBorder="1" applyAlignment="1">
      <alignment horizontal="center" vertical="center"/>
    </xf>
    <xf numFmtId="0" fontId="47" fillId="10" borderId="140" xfId="0" applyFont="1" applyFill="1" applyBorder="1" applyAlignment="1">
      <alignment horizontal="center" vertical="center"/>
    </xf>
    <xf numFmtId="0" fontId="47" fillId="10" borderId="141" xfId="0" applyFont="1" applyFill="1" applyBorder="1" applyAlignment="1">
      <alignment horizontal="center" vertical="center"/>
    </xf>
    <xf numFmtId="0" fontId="6" fillId="8" borderId="126" xfId="0" applyFont="1" applyFill="1" applyBorder="1" applyAlignment="1">
      <alignment horizontal="center" vertical="center"/>
    </xf>
    <xf numFmtId="0" fontId="6" fillId="8" borderId="121" xfId="0" applyFont="1" applyFill="1" applyBorder="1" applyAlignment="1">
      <alignment horizontal="center" vertical="center"/>
    </xf>
    <xf numFmtId="0" fontId="6" fillId="8" borderId="134" xfId="0" applyFont="1" applyFill="1" applyBorder="1" applyAlignment="1">
      <alignment horizontal="center" vertical="center"/>
    </xf>
    <xf numFmtId="0" fontId="6" fillId="8" borderId="135" xfId="0" applyFont="1" applyFill="1" applyBorder="1" applyAlignment="1">
      <alignment horizontal="center" vertical="center"/>
    </xf>
    <xf numFmtId="167" fontId="0" fillId="4" borderId="133" xfId="0" applyNumberFormat="1" applyFill="1" applyBorder="1" applyAlignment="1">
      <alignment horizontal="center" vertical="center"/>
    </xf>
    <xf numFmtId="168" fontId="46" fillId="5" borderId="117" xfId="0" applyNumberFormat="1" applyFont="1" applyFill="1" applyBorder="1" applyAlignment="1">
      <alignment horizontal="center" vertical="center"/>
    </xf>
    <xf numFmtId="168" fontId="46" fillId="5" borderId="136" xfId="0" applyNumberFormat="1" applyFont="1" applyFill="1" applyBorder="1" applyAlignment="1">
      <alignment horizontal="center" vertical="center"/>
    </xf>
    <xf numFmtId="167" fontId="0" fillId="0" borderId="130" xfId="0" applyNumberFormat="1" applyBorder="1" applyAlignment="1">
      <alignment horizontal="center" vertical="center"/>
    </xf>
    <xf numFmtId="167" fontId="0" fillId="0" borderId="132" xfId="0" applyNumberFormat="1" applyBorder="1" applyAlignment="1">
      <alignment horizontal="center" vertical="center"/>
    </xf>
    <xf numFmtId="167" fontId="46" fillId="5" borderId="130" xfId="0" applyNumberFormat="1" applyFont="1" applyFill="1" applyBorder="1" applyAlignment="1">
      <alignment horizontal="center" vertical="center"/>
    </xf>
    <xf numFmtId="167" fontId="46" fillId="5" borderId="132" xfId="0" applyNumberFormat="1" applyFont="1" applyFill="1" applyBorder="1" applyAlignment="1">
      <alignment horizontal="center" vertical="center"/>
    </xf>
    <xf numFmtId="0" fontId="6" fillId="7" borderId="130" xfId="0" applyFont="1" applyFill="1" applyBorder="1" applyAlignment="1">
      <alignment horizontal="center" vertical="center"/>
    </xf>
    <xf numFmtId="0" fontId="6" fillId="7" borderId="131" xfId="0" applyFont="1" applyFill="1" applyBorder="1" applyAlignment="1">
      <alignment horizontal="center" vertical="center"/>
    </xf>
    <xf numFmtId="0" fontId="6" fillId="7" borderId="132" xfId="0" applyFont="1" applyFill="1" applyBorder="1" applyAlignment="1">
      <alignment horizontal="center" vertical="center"/>
    </xf>
    <xf numFmtId="0" fontId="6" fillId="7" borderId="121" xfId="0" applyFont="1" applyFill="1" applyBorder="1" applyAlignment="1">
      <alignment horizontal="center" vertical="center"/>
    </xf>
    <xf numFmtId="0" fontId="6" fillId="3" borderId="130" xfId="0" applyFont="1" applyFill="1" applyBorder="1" applyAlignment="1">
      <alignment horizontal="center" vertical="center"/>
    </xf>
    <xf numFmtId="0" fontId="6" fillId="3" borderId="131" xfId="0" applyFont="1" applyFill="1" applyBorder="1" applyAlignment="1">
      <alignment horizontal="center" vertical="center"/>
    </xf>
    <xf numFmtId="0" fontId="6" fillId="3" borderId="132" xfId="0" applyFont="1" applyFill="1" applyBorder="1" applyAlignment="1">
      <alignment horizontal="center" vertical="center"/>
    </xf>
    <xf numFmtId="0" fontId="6" fillId="3" borderId="130" xfId="0" applyFont="1" applyFill="1" applyBorder="1" applyAlignment="1">
      <alignment horizontal="center" vertical="center" wrapText="1"/>
    </xf>
    <xf numFmtId="0" fontId="6" fillId="3" borderId="131" xfId="0" applyFont="1" applyFill="1" applyBorder="1" applyAlignment="1">
      <alignment horizontal="center" vertical="center" wrapText="1"/>
    </xf>
    <xf numFmtId="0" fontId="6" fillId="3" borderId="132" xfId="0" applyFont="1" applyFill="1" applyBorder="1" applyAlignment="1">
      <alignment horizontal="center" vertical="center" wrapText="1"/>
    </xf>
    <xf numFmtId="167" fontId="0" fillId="4" borderId="130" xfId="0" applyNumberFormat="1" applyFill="1" applyBorder="1" applyAlignment="1">
      <alignment horizontal="center" vertical="center"/>
    </xf>
    <xf numFmtId="167" fontId="0" fillId="4" borderId="131" xfId="0" applyNumberFormat="1" applyFill="1" applyBorder="1" applyAlignment="1">
      <alignment horizontal="center" vertical="center"/>
    </xf>
    <xf numFmtId="167" fontId="0" fillId="4" borderId="132" xfId="0" applyNumberFormat="1" applyFill="1" applyBorder="1" applyAlignment="1">
      <alignment horizontal="center" vertical="center"/>
    </xf>
    <xf numFmtId="0" fontId="6" fillId="6" borderId="130" xfId="0" applyFont="1" applyFill="1" applyBorder="1" applyAlignment="1">
      <alignment horizontal="center" vertical="center"/>
    </xf>
    <xf numFmtId="0" fontId="6" fillId="6" borderId="131" xfId="0" applyFont="1" applyFill="1" applyBorder="1" applyAlignment="1">
      <alignment horizontal="center" vertical="center"/>
    </xf>
    <xf numFmtId="0" fontId="6" fillId="6" borderId="132" xfId="0" applyFont="1" applyFill="1" applyBorder="1" applyAlignment="1">
      <alignment horizontal="center" vertical="center"/>
    </xf>
    <xf numFmtId="0" fontId="44" fillId="0" borderId="5" xfId="2" applyFont="1" applyBorder="1" applyAlignment="1" applyProtection="1">
      <alignment horizontal="center" wrapText="1"/>
      <protection locked="0"/>
    </xf>
    <xf numFmtId="0" fontId="45" fillId="0" borderId="30" xfId="2" applyFont="1" applyBorder="1" applyProtection="1">
      <protection locked="0"/>
    </xf>
    <xf numFmtId="0" fontId="9" fillId="0" borderId="18" xfId="2" applyFont="1" applyBorder="1" applyAlignment="1" applyProtection="1">
      <alignment horizontal="center"/>
      <protection locked="0"/>
    </xf>
    <xf numFmtId="0" fontId="7" fillId="0" borderId="31" xfId="2" applyBorder="1" applyProtection="1">
      <protection locked="0"/>
    </xf>
    <xf numFmtId="0" fontId="8" fillId="0" borderId="42" xfId="2" applyFont="1" applyBorder="1" applyAlignment="1" applyProtection="1">
      <alignment horizontal="center" wrapText="1"/>
      <protection locked="0"/>
    </xf>
    <xf numFmtId="0" fontId="7" fillId="0" borderId="25" xfId="2" applyBorder="1" applyProtection="1">
      <protection locked="0"/>
    </xf>
    <xf numFmtId="0" fontId="8" fillId="0" borderId="137" xfId="2" applyFont="1" applyBorder="1" applyAlignment="1" applyProtection="1">
      <alignment horizontal="center"/>
      <protection locked="0"/>
    </xf>
    <xf numFmtId="0" fontId="8" fillId="0" borderId="25" xfId="2" applyFont="1" applyBorder="1" applyAlignment="1" applyProtection="1">
      <alignment horizontal="center"/>
      <protection locked="0"/>
    </xf>
    <xf numFmtId="0" fontId="8" fillId="0" borderId="24" xfId="2" applyFont="1" applyBorder="1" applyAlignment="1" applyProtection="1">
      <alignment horizontal="center"/>
      <protection locked="0"/>
    </xf>
    <xf numFmtId="0" fontId="44" fillId="0" borderId="4" xfId="2" applyFont="1" applyBorder="1" applyAlignment="1" applyProtection="1">
      <alignment horizontal="center" wrapText="1"/>
      <protection locked="0"/>
    </xf>
    <xf numFmtId="0" fontId="45" fillId="0" borderId="54" xfId="2" applyFont="1" applyBorder="1" applyProtection="1">
      <protection locked="0"/>
    </xf>
    <xf numFmtId="0" fontId="45" fillId="0" borderId="0" xfId="2" applyFont="1" applyProtection="1">
      <protection locked="0"/>
    </xf>
    <xf numFmtId="0" fontId="8" fillId="0" borderId="50" xfId="2" applyFont="1" applyBorder="1" applyAlignment="1" applyProtection="1">
      <alignment horizontal="center" wrapText="1"/>
      <protection locked="0"/>
    </xf>
    <xf numFmtId="0" fontId="7" fillId="0" borderId="50" xfId="2" applyBorder="1" applyProtection="1">
      <protection locked="0"/>
    </xf>
    <xf numFmtId="0" fontId="7" fillId="0" borderId="24" xfId="2" applyBorder="1" applyProtection="1">
      <protection locked="0"/>
    </xf>
    <xf numFmtId="0" fontId="9" fillId="0" borderId="21" xfId="2" applyFont="1" applyBorder="1" applyAlignment="1" applyProtection="1">
      <alignment horizontal="center"/>
      <protection locked="0"/>
    </xf>
    <xf numFmtId="0" fontId="7" fillId="0" borderId="51" xfId="2" applyBorder="1" applyProtection="1">
      <protection locked="0"/>
    </xf>
  </cellXfs>
  <cellStyles count="7">
    <cellStyle name="Hiperłącze" xfId="5" builtinId="8"/>
    <cellStyle name="Normalny" xfId="0" builtinId="0"/>
    <cellStyle name="Normalny 2" xfId="1" xr:uid="{7D3F1107-0186-4D00-8C2D-1BEF5158E24F}"/>
    <cellStyle name="Normalny 2 2 2" xfId="6" xr:uid="{357A4A9B-7486-4441-B645-3D3E22C8A042}"/>
    <cellStyle name="Normalny 3" xfId="2" xr:uid="{463A4A31-2BDF-4C11-BD79-07B0ED5324C5}"/>
    <cellStyle name="Procentowy 13" xfId="4" xr:uid="{2530D2B2-1590-44A9-8912-1CAAE7519AE1}"/>
    <cellStyle name="Walutowy 12" xfId="3" xr:uid="{108771C7-91FE-4B5A-B64B-B9C20117F1B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microsoft.com/office/2017/10/relationships/person" Target="persons/person.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oneCellAnchor>
    <xdr:from>
      <xdr:col>2</xdr:col>
      <xdr:colOff>1065068</xdr:colOff>
      <xdr:row>26</xdr:row>
      <xdr:rowOff>57150</xdr:rowOff>
    </xdr:from>
    <xdr:ext cx="184731" cy="264560"/>
    <xdr:sp macro="" textlink="">
      <xdr:nvSpPr>
        <xdr:cNvPr id="6" name="pole tekstowe 5">
          <a:extLst>
            <a:ext uri="{FF2B5EF4-FFF2-40B4-BE49-F238E27FC236}">
              <a16:creationId xmlns:a16="http://schemas.microsoft.com/office/drawing/2014/main" id="{B2E0833D-899A-4A1B-A6F3-844A4A96E8F4}"/>
            </a:ext>
          </a:extLst>
        </xdr:cNvPr>
        <xdr:cNvSpPr txBox="1"/>
      </xdr:nvSpPr>
      <xdr:spPr>
        <a:xfrm>
          <a:off x="3170093" y="4975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pl-PL" sz="1100"/>
        </a:p>
      </xdr:txBody>
    </xdr:sp>
    <xdr:clientData/>
  </xdr:oneCellAnchor>
  <xdr:oneCellAnchor>
    <xdr:from>
      <xdr:col>2</xdr:col>
      <xdr:colOff>1065068</xdr:colOff>
      <xdr:row>26</xdr:row>
      <xdr:rowOff>57150</xdr:rowOff>
    </xdr:from>
    <xdr:ext cx="184731" cy="264560"/>
    <xdr:sp macro="" textlink="">
      <xdr:nvSpPr>
        <xdr:cNvPr id="7" name="pole tekstowe 6">
          <a:extLst>
            <a:ext uri="{FF2B5EF4-FFF2-40B4-BE49-F238E27FC236}">
              <a16:creationId xmlns:a16="http://schemas.microsoft.com/office/drawing/2014/main" id="{915FD18D-19C5-49BE-9859-223F6AD771AB}"/>
            </a:ext>
          </a:extLst>
        </xdr:cNvPr>
        <xdr:cNvSpPr txBox="1"/>
      </xdr:nvSpPr>
      <xdr:spPr>
        <a:xfrm>
          <a:off x="3170093" y="4975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pl-PL" sz="1100"/>
        </a:p>
      </xdr:txBody>
    </xdr:sp>
    <xdr:clientData/>
  </xdr:oneCellAnchor>
  <xdr:oneCellAnchor>
    <xdr:from>
      <xdr:col>2</xdr:col>
      <xdr:colOff>1065068</xdr:colOff>
      <xdr:row>26</xdr:row>
      <xdr:rowOff>57150</xdr:rowOff>
    </xdr:from>
    <xdr:ext cx="184731" cy="264560"/>
    <xdr:sp macro="" textlink="">
      <xdr:nvSpPr>
        <xdr:cNvPr id="8" name="pole tekstowe 7">
          <a:extLst>
            <a:ext uri="{FF2B5EF4-FFF2-40B4-BE49-F238E27FC236}">
              <a16:creationId xmlns:a16="http://schemas.microsoft.com/office/drawing/2014/main" id="{9E975289-7119-4B7C-9CEC-F2C7DBDDB47F}"/>
            </a:ext>
          </a:extLst>
        </xdr:cNvPr>
        <xdr:cNvSpPr txBox="1"/>
      </xdr:nvSpPr>
      <xdr:spPr>
        <a:xfrm>
          <a:off x="3170093" y="4975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pl-PL" sz="1100"/>
        </a:p>
      </xdr:txBody>
    </xdr:sp>
    <xdr:clientData/>
  </xdr:oneCellAnchor>
  <xdr:oneCellAnchor>
    <xdr:from>
      <xdr:col>2</xdr:col>
      <xdr:colOff>1065068</xdr:colOff>
      <xdr:row>26</xdr:row>
      <xdr:rowOff>57150</xdr:rowOff>
    </xdr:from>
    <xdr:ext cx="184731" cy="264560"/>
    <xdr:sp macro="" textlink="">
      <xdr:nvSpPr>
        <xdr:cNvPr id="9" name="pole tekstowe 8">
          <a:extLst>
            <a:ext uri="{FF2B5EF4-FFF2-40B4-BE49-F238E27FC236}">
              <a16:creationId xmlns:a16="http://schemas.microsoft.com/office/drawing/2014/main" id="{E6ADF8AE-13AD-4405-B051-9F034A51C0C8}"/>
            </a:ext>
          </a:extLst>
        </xdr:cNvPr>
        <xdr:cNvSpPr txBox="1"/>
      </xdr:nvSpPr>
      <xdr:spPr>
        <a:xfrm>
          <a:off x="3170093" y="4975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pl-PL" sz="1100"/>
        </a:p>
      </xdr:txBody>
    </xdr:sp>
    <xdr:clientData/>
  </xdr:one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file:///C:/Users/KDobrowolska/AppData/Local/Temp/c29f1606-d55f-4caa-9fb0-fbddcf089cfe_zalaczniki(1).zip.zalaczniki(1).zip/zalaczniki/Zal&#261;cznik_nr_3.2.1_i_3.2.2_do_Zasady_Sprawozdawczosci_-_Sprawozdanie_z_Postepu_(wz&#243;r)_+_AKR_i_Oplata_cykliczna.xlsx" TargetMode="External"/><Relationship Id="rId2" Type="http://schemas.microsoft.com/office/2019/04/relationships/externalLinkLongPath" Target="file:///C:/Users/KDobrowolska/AppData/Local/Temp/c29f1606-d55f-4caa-9fb0-fbddcf089cfe_zalaczniki(1).zip.zalaczniki(1).zip/zalaczniki/Zal&#261;cznik_nr_3.2.1_i_3.2.2_do_Zasady_Sprawozdawczosci_-_Sprawozdanie_z_Postepu_(wz&#243;r)_+_AKR_i_Oplata_cykliczna.xlsx?59018A8A" TargetMode="External"/><Relationship Id="rId1" Type="http://schemas.openxmlformats.org/officeDocument/2006/relationships/externalLinkPath" Target="file:///59018A8A/Zal&#261;cznik_nr_3.2.1_i_3.2.2_do_Zasady_Sprawozdawczosci_-_Sprawozdanie_z_Postepu_(wz&#243;r)_+_AKR_i_Oplata_cykliczn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3.2.1. Realizacja Umów"/>
      <sheetName val="Realizacja Umów-Informacje "/>
      <sheetName val="3.2.2. AKR I OPŁATA"/>
    </sheetNames>
    <sheetDataSet>
      <sheetData sheetId="0"/>
      <sheetData sheetId="1"/>
      <sheetData sheetId="2"/>
    </sheetDataSet>
  </externalBook>
</externalLink>
</file>

<file path=xl/persons/person.xml><?xml version="1.0" encoding="utf-8"?>
<personList xmlns="http://schemas.microsoft.com/office/spreadsheetml/2018/threadedcomments" xmlns:x="http://schemas.openxmlformats.org/spreadsheetml/2006/main">
  <person displayName="KDobrowolska" id="{7B4DF5E6-B1FD-4619-890E-E602768F2614}" userId="KDobrowolska" providerId="None"/>
</personList>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57" dT="2025-06-11T10:59:36.45" personId="{7B4DF5E6-B1FD-4619-890E-E602768F2614}" id="{0A6241AF-E3D8-422A-BD7E-1778FAF54B59}">
    <text>Dodatkowe zabezpieczenia zawarte w dokumentacji WFR</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 Id="rId4" Type="http://schemas.microsoft.com/office/2017/10/relationships/threadedComment" Target="../threadedComments/threadedComment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75184E-8263-4DFD-B82F-BDFAD6289C89}">
  <sheetPr>
    <pageSetUpPr fitToPage="1"/>
  </sheetPr>
  <dimension ref="A1:J66"/>
  <sheetViews>
    <sheetView showGridLines="0" tabSelected="1" view="pageBreakPreview" topLeftCell="A14" zoomScaleNormal="100" zoomScaleSheetLayoutView="100" workbookViewId="0">
      <selection activeCell="A38" sqref="A38:J38"/>
    </sheetView>
  </sheetViews>
  <sheetFormatPr baseColWidth="10" defaultColWidth="9.1640625" defaultRowHeight="11" x14ac:dyDescent="0.15"/>
  <cols>
    <col min="1" max="1" width="6.5" style="72" customWidth="1"/>
    <col min="2" max="2" width="22.6640625" style="72" customWidth="1"/>
    <col min="3" max="3" width="33.83203125" style="72" customWidth="1"/>
    <col min="4" max="4" width="19" style="72" customWidth="1"/>
    <col min="5" max="5" width="14.5" style="72" customWidth="1"/>
    <col min="6" max="6" width="18.5" style="72" customWidth="1"/>
    <col min="7" max="7" width="20.6640625" style="72" customWidth="1"/>
    <col min="8" max="8" width="20.33203125" style="72" customWidth="1"/>
    <col min="9" max="9" width="27.83203125" style="72" customWidth="1"/>
    <col min="10" max="10" width="21.5" style="72" customWidth="1"/>
    <col min="11" max="16384" width="9.1640625" style="72"/>
  </cols>
  <sheetData>
    <row r="1" spans="1:10" s="73" customFormat="1" ht="30" x14ac:dyDescent="0.2">
      <c r="A1" s="287" t="s">
        <v>417</v>
      </c>
      <c r="B1" s="287"/>
      <c r="C1" s="287"/>
      <c r="D1" s="287"/>
      <c r="E1" s="288"/>
      <c r="F1" s="130" t="s">
        <v>217</v>
      </c>
      <c r="G1" s="130" t="s">
        <v>218</v>
      </c>
      <c r="H1" s="131"/>
      <c r="I1" s="130" t="s">
        <v>219</v>
      </c>
      <c r="J1" s="132" t="s">
        <v>220</v>
      </c>
    </row>
    <row r="2" spans="1:10" ht="16.5" customHeight="1" x14ac:dyDescent="0.15">
      <c r="A2" s="287"/>
      <c r="B2" s="287"/>
      <c r="C2" s="287"/>
      <c r="D2" s="287"/>
      <c r="E2" s="288"/>
      <c r="F2" s="133"/>
      <c r="G2" s="133"/>
      <c r="H2" s="131"/>
      <c r="I2" s="134" t="s">
        <v>236</v>
      </c>
      <c r="J2" s="135"/>
    </row>
    <row r="3" spans="1:10" ht="6" customHeight="1" x14ac:dyDescent="0.15">
      <c r="A3" s="136"/>
      <c r="B3" s="136"/>
      <c r="C3" s="137"/>
      <c r="D3" s="137"/>
      <c r="E3" s="137"/>
      <c r="F3" s="137"/>
      <c r="G3" s="137"/>
      <c r="H3" s="137"/>
      <c r="I3" s="137"/>
      <c r="J3" s="137"/>
    </row>
    <row r="4" spans="1:10" ht="18" x14ac:dyDescent="0.15">
      <c r="A4" s="289" t="s">
        <v>235</v>
      </c>
      <c r="B4" s="290"/>
      <c r="C4" s="290"/>
      <c r="D4" s="290"/>
      <c r="E4" s="290"/>
      <c r="F4" s="290"/>
      <c r="G4" s="290"/>
      <c r="H4" s="290"/>
      <c r="I4" s="290"/>
      <c r="J4" s="291"/>
    </row>
    <row r="5" spans="1:10" ht="14" x14ac:dyDescent="0.15">
      <c r="A5" s="136"/>
      <c r="B5" s="136"/>
      <c r="C5" s="136"/>
      <c r="D5" s="136"/>
      <c r="E5" s="136"/>
      <c r="F5" s="136"/>
      <c r="G5" s="136"/>
      <c r="H5" s="136"/>
      <c r="I5" s="136"/>
      <c r="J5" s="137"/>
    </row>
    <row r="6" spans="1:10" ht="81.75" customHeight="1" x14ac:dyDescent="0.15">
      <c r="A6" s="270" t="s">
        <v>221</v>
      </c>
      <c r="B6" s="271"/>
      <c r="C6" s="271"/>
      <c r="D6" s="272"/>
      <c r="E6" s="292"/>
      <c r="F6" s="293"/>
      <c r="G6" s="293"/>
      <c r="H6" s="293"/>
      <c r="I6" s="293"/>
      <c r="J6" s="294"/>
    </row>
    <row r="7" spans="1:10" ht="16.5" customHeight="1" x14ac:dyDescent="0.15">
      <c r="A7" s="270" t="s">
        <v>273</v>
      </c>
      <c r="B7" s="271"/>
      <c r="C7" s="271"/>
      <c r="D7" s="272"/>
      <c r="E7" s="292"/>
      <c r="F7" s="293"/>
      <c r="G7" s="293"/>
      <c r="H7" s="293"/>
      <c r="I7" s="293"/>
      <c r="J7" s="294"/>
    </row>
    <row r="8" spans="1:10" ht="16.5" customHeight="1" x14ac:dyDescent="0.15">
      <c r="A8" s="160" t="s">
        <v>274</v>
      </c>
      <c r="B8" s="161"/>
      <c r="C8" s="161"/>
      <c r="D8" s="162"/>
      <c r="E8" s="163"/>
      <c r="F8" s="164"/>
      <c r="G8" s="164"/>
      <c r="H8" s="164"/>
      <c r="I8" s="164"/>
      <c r="J8" s="165"/>
    </row>
    <row r="9" spans="1:10" ht="14" x14ac:dyDescent="0.15">
      <c r="A9" s="270" t="s">
        <v>222</v>
      </c>
      <c r="B9" s="271"/>
      <c r="C9" s="271"/>
      <c r="D9" s="272"/>
      <c r="E9" s="273"/>
      <c r="F9" s="274"/>
      <c r="G9" s="274"/>
      <c r="H9" s="274"/>
      <c r="I9" s="274"/>
      <c r="J9" s="275"/>
    </row>
    <row r="10" spans="1:10" ht="14" x14ac:dyDescent="0.15">
      <c r="A10" s="270" t="s">
        <v>237</v>
      </c>
      <c r="B10" s="271"/>
      <c r="C10" s="271"/>
      <c r="D10" s="272"/>
      <c r="E10" s="276"/>
      <c r="F10" s="277"/>
      <c r="G10" s="277"/>
      <c r="H10" s="277"/>
      <c r="I10" s="277"/>
      <c r="J10" s="278"/>
    </row>
    <row r="11" spans="1:10" ht="14" x14ac:dyDescent="0.15">
      <c r="A11" s="270" t="s">
        <v>238</v>
      </c>
      <c r="B11" s="271"/>
      <c r="C11" s="271"/>
      <c r="D11" s="272"/>
      <c r="E11" s="276"/>
      <c r="F11" s="277"/>
      <c r="G11" s="277"/>
      <c r="H11" s="277"/>
      <c r="I11" s="277"/>
      <c r="J11" s="278"/>
    </row>
    <row r="12" spans="1:10" ht="18" x14ac:dyDescent="0.15">
      <c r="A12" s="138"/>
      <c r="B12" s="138"/>
      <c r="C12" s="138"/>
      <c r="D12" s="138"/>
      <c r="E12" s="138"/>
      <c r="F12" s="138"/>
      <c r="G12" s="137"/>
      <c r="H12" s="137"/>
      <c r="I12" s="137"/>
      <c r="J12" s="137"/>
    </row>
    <row r="13" spans="1:10" ht="18" x14ac:dyDescent="0.15">
      <c r="A13" s="141" t="s">
        <v>428</v>
      </c>
      <c r="B13" s="141"/>
      <c r="C13" s="141"/>
      <c r="D13" s="141"/>
      <c r="E13" s="141"/>
      <c r="F13" s="141"/>
      <c r="G13" s="137"/>
      <c r="H13" s="137"/>
      <c r="I13" s="137"/>
      <c r="J13" s="137"/>
    </row>
    <row r="14" spans="1:10" ht="18" x14ac:dyDescent="0.15">
      <c r="A14" s="141"/>
      <c r="B14" s="141"/>
      <c r="C14" s="141"/>
      <c r="D14" s="141"/>
      <c r="E14" s="141"/>
      <c r="F14" s="141"/>
      <c r="G14" s="137"/>
      <c r="H14" s="137"/>
      <c r="I14" s="137"/>
      <c r="J14" s="137"/>
    </row>
    <row r="15" spans="1:10" ht="18" x14ac:dyDescent="0.15">
      <c r="A15" s="141"/>
      <c r="B15" s="141"/>
      <c r="C15" s="141"/>
      <c r="D15" s="280" t="s">
        <v>440</v>
      </c>
      <c r="E15" s="281"/>
      <c r="F15" s="282"/>
      <c r="G15" s="283" t="s">
        <v>108</v>
      </c>
      <c r="H15" s="284"/>
      <c r="I15" s="285"/>
      <c r="J15" s="137"/>
    </row>
    <row r="16" spans="1:10" ht="18" x14ac:dyDescent="0.15">
      <c r="A16" s="141"/>
      <c r="B16" s="141"/>
      <c r="C16" s="141"/>
      <c r="D16" s="267" t="s">
        <v>430</v>
      </c>
      <c r="E16" s="267" t="s">
        <v>429</v>
      </c>
      <c r="F16" s="267" t="s">
        <v>431</v>
      </c>
      <c r="G16" s="267" t="s">
        <v>430</v>
      </c>
      <c r="H16" s="267" t="s">
        <v>429</v>
      </c>
      <c r="I16" s="267" t="s">
        <v>431</v>
      </c>
      <c r="J16" s="137"/>
    </row>
    <row r="17" spans="1:10" ht="18" x14ac:dyDescent="0.15">
      <c r="A17" s="286" t="s">
        <v>441</v>
      </c>
      <c r="B17" s="286"/>
      <c r="C17" s="286"/>
      <c r="E17" s="265"/>
      <c r="F17" s="265"/>
      <c r="H17" s="265"/>
      <c r="I17" s="263"/>
      <c r="J17" s="137"/>
    </row>
    <row r="18" spans="1:10" ht="18" x14ac:dyDescent="0.15">
      <c r="A18" s="286" t="s">
        <v>442</v>
      </c>
      <c r="B18" s="286"/>
      <c r="C18" s="286"/>
      <c r="D18" s="264"/>
      <c r="E18" s="265"/>
      <c r="F18" s="265"/>
      <c r="G18" s="264"/>
      <c r="H18" s="265"/>
      <c r="I18" s="263"/>
      <c r="J18" s="137"/>
    </row>
    <row r="19" spans="1:10" ht="18" x14ac:dyDescent="0.15">
      <c r="A19" s="266" t="s">
        <v>443</v>
      </c>
      <c r="B19" s="266"/>
      <c r="C19" s="266"/>
      <c r="D19" s="264"/>
      <c r="E19" s="265"/>
      <c r="F19" s="265"/>
      <c r="G19" s="264"/>
      <c r="H19" s="265"/>
      <c r="I19" s="263"/>
      <c r="J19" s="137"/>
    </row>
    <row r="20" spans="1:10" ht="18" x14ac:dyDescent="0.15">
      <c r="A20" s="302"/>
      <c r="B20" s="303"/>
      <c r="C20" s="304"/>
      <c r="D20" s="269" t="s">
        <v>429</v>
      </c>
      <c r="E20" s="149"/>
      <c r="F20" s="149"/>
      <c r="G20" s="268"/>
      <c r="H20" s="149"/>
      <c r="I20" s="137"/>
      <c r="J20" s="137"/>
    </row>
    <row r="21" spans="1:10" ht="14" x14ac:dyDescent="0.15">
      <c r="A21" s="301" t="s">
        <v>444</v>
      </c>
      <c r="B21" s="301"/>
      <c r="C21" s="301"/>
      <c r="D21" s="263"/>
      <c r="E21" s="137"/>
      <c r="F21" s="137"/>
      <c r="G21" s="137"/>
      <c r="H21" s="137"/>
      <c r="I21" s="137"/>
      <c r="J21" s="137"/>
    </row>
    <row r="22" spans="1:10" ht="14" x14ac:dyDescent="0.15">
      <c r="A22" s="137"/>
      <c r="B22" s="137"/>
      <c r="C22" s="142"/>
      <c r="D22" s="137"/>
      <c r="E22" s="137"/>
      <c r="F22" s="137"/>
      <c r="G22" s="137"/>
      <c r="H22" s="137"/>
      <c r="I22" s="137"/>
      <c r="J22" s="137"/>
    </row>
    <row r="23" spans="1:10" ht="18" x14ac:dyDescent="0.15">
      <c r="A23" s="139" t="s">
        <v>245</v>
      </c>
      <c r="B23" s="140"/>
      <c r="C23" s="140"/>
      <c r="D23" s="140"/>
      <c r="E23" s="140"/>
      <c r="F23" s="141"/>
      <c r="G23" s="137"/>
      <c r="H23" s="137"/>
      <c r="I23" s="137"/>
      <c r="J23" s="137"/>
    </row>
    <row r="24" spans="1:10" ht="14" x14ac:dyDescent="0.15">
      <c r="A24" s="137"/>
      <c r="B24" s="137"/>
      <c r="C24" s="142"/>
      <c r="D24" s="137"/>
      <c r="E24" s="137"/>
      <c r="F24" s="137"/>
      <c r="G24" s="137"/>
      <c r="H24" s="137"/>
      <c r="I24" s="137"/>
      <c r="J24" s="137"/>
    </row>
    <row r="25" spans="1:10" ht="13" x14ac:dyDescent="0.15">
      <c r="A25" s="143" t="s">
        <v>425</v>
      </c>
      <c r="B25" s="144"/>
      <c r="C25" s="144"/>
      <c r="D25" s="144"/>
      <c r="E25" s="144"/>
      <c r="F25" s="144"/>
      <c r="G25" s="144"/>
      <c r="H25" s="144"/>
      <c r="I25" s="144"/>
      <c r="J25" s="145"/>
    </row>
    <row r="26" spans="1:10" ht="14" x14ac:dyDescent="0.15">
      <c r="A26" s="295"/>
      <c r="B26" s="296"/>
      <c r="C26" s="296"/>
      <c r="D26" s="296"/>
      <c r="E26" s="296"/>
      <c r="F26" s="296"/>
      <c r="G26" s="296"/>
      <c r="H26" s="296"/>
      <c r="I26" s="296"/>
      <c r="J26" s="297"/>
    </row>
    <row r="27" spans="1:10" ht="14" x14ac:dyDescent="0.15">
      <c r="A27" s="137"/>
      <c r="B27" s="137"/>
      <c r="C27" s="142"/>
      <c r="D27" s="137"/>
      <c r="E27" s="137"/>
      <c r="F27" s="137"/>
      <c r="G27" s="137"/>
      <c r="H27" s="137"/>
      <c r="I27" s="137"/>
      <c r="J27" s="137"/>
    </row>
    <row r="28" spans="1:10" s="254" customFormat="1" ht="18" x14ac:dyDescent="0.15">
      <c r="A28" s="139" t="s">
        <v>246</v>
      </c>
      <c r="B28" s="140"/>
      <c r="C28" s="140"/>
      <c r="D28" s="140"/>
      <c r="E28" s="140"/>
      <c r="F28" s="141"/>
      <c r="G28" s="137"/>
      <c r="H28" s="137"/>
      <c r="I28" s="137"/>
      <c r="J28" s="137"/>
    </row>
    <row r="29" spans="1:10" ht="14" x14ac:dyDescent="0.15">
      <c r="A29" s="137"/>
      <c r="B29" s="137"/>
      <c r="C29" s="142"/>
      <c r="D29" s="137"/>
      <c r="E29" s="137"/>
      <c r="F29" s="137"/>
      <c r="G29" s="137"/>
      <c r="H29" s="137"/>
      <c r="I29" s="137"/>
      <c r="J29" s="137"/>
    </row>
    <row r="30" spans="1:10" ht="27.75" customHeight="1" x14ac:dyDescent="0.15">
      <c r="A30" s="298" t="s">
        <v>240</v>
      </c>
      <c r="B30" s="299"/>
      <c r="C30" s="299"/>
      <c r="D30" s="299"/>
      <c r="E30" s="299"/>
      <c r="F30" s="299"/>
      <c r="G30" s="299"/>
      <c r="H30" s="299"/>
      <c r="I30" s="299"/>
      <c r="J30" s="300"/>
    </row>
    <row r="31" spans="1:10" customFormat="1" ht="15" x14ac:dyDescent="0.2">
      <c r="A31" s="279" t="s">
        <v>241</v>
      </c>
      <c r="B31" s="279"/>
      <c r="C31" s="279"/>
      <c r="D31" s="279"/>
      <c r="E31" s="279"/>
      <c r="F31" s="279"/>
      <c r="G31" s="279"/>
      <c r="H31" s="279"/>
      <c r="I31" s="279"/>
      <c r="J31" s="279"/>
    </row>
    <row r="32" spans="1:10" customFormat="1" ht="15" x14ac:dyDescent="0.2">
      <c r="A32" s="279"/>
      <c r="B32" s="279"/>
      <c r="C32" s="279"/>
      <c r="D32" s="279"/>
      <c r="E32" s="279"/>
      <c r="F32" s="279"/>
      <c r="G32" s="279"/>
      <c r="H32" s="279"/>
      <c r="I32" s="279"/>
      <c r="J32" s="279"/>
    </row>
    <row r="33" spans="1:10" customFormat="1" ht="15" x14ac:dyDescent="0.2">
      <c r="A33" s="279" t="s">
        <v>446</v>
      </c>
      <c r="B33" s="279"/>
      <c r="C33" s="279"/>
      <c r="D33" s="279"/>
      <c r="E33" s="279"/>
      <c r="F33" s="279"/>
      <c r="G33" s="279"/>
      <c r="H33" s="279"/>
      <c r="I33" s="279"/>
      <c r="J33" s="279"/>
    </row>
    <row r="34" spans="1:10" customFormat="1" ht="15" x14ac:dyDescent="0.2">
      <c r="A34" s="279"/>
      <c r="B34" s="279"/>
      <c r="C34" s="279"/>
      <c r="D34" s="279"/>
      <c r="E34" s="279"/>
      <c r="F34" s="279"/>
      <c r="G34" s="279"/>
      <c r="H34" s="279"/>
      <c r="I34" s="279"/>
      <c r="J34" s="279"/>
    </row>
    <row r="35" spans="1:10" customFormat="1" ht="15" x14ac:dyDescent="0.2">
      <c r="A35" s="279" t="s">
        <v>242</v>
      </c>
      <c r="B35" s="279"/>
      <c r="C35" s="279"/>
      <c r="D35" s="279"/>
      <c r="E35" s="279"/>
      <c r="F35" s="279"/>
      <c r="G35" s="279"/>
      <c r="H35" s="279"/>
      <c r="I35" s="279"/>
      <c r="J35" s="279"/>
    </row>
    <row r="36" spans="1:10" customFormat="1" ht="15" x14ac:dyDescent="0.2">
      <c r="A36" s="279"/>
      <c r="B36" s="279"/>
      <c r="C36" s="279"/>
      <c r="D36" s="279"/>
      <c r="E36" s="279"/>
      <c r="F36" s="279"/>
      <c r="G36" s="279"/>
      <c r="H36" s="279"/>
      <c r="I36" s="279"/>
      <c r="J36" s="279"/>
    </row>
    <row r="37" spans="1:10" customFormat="1" ht="15" x14ac:dyDescent="0.2">
      <c r="A37" s="279" t="s">
        <v>447</v>
      </c>
      <c r="B37" s="279"/>
      <c r="C37" s="279"/>
      <c r="D37" s="279"/>
      <c r="E37" s="279"/>
      <c r="F37" s="279"/>
      <c r="G37" s="279"/>
      <c r="H37" s="279"/>
      <c r="I37" s="279"/>
      <c r="J37" s="279"/>
    </row>
    <row r="38" spans="1:10" ht="14" x14ac:dyDescent="0.15">
      <c r="A38" s="295"/>
      <c r="B38" s="296"/>
      <c r="C38" s="296"/>
      <c r="D38" s="296"/>
      <c r="E38" s="296"/>
      <c r="F38" s="296"/>
      <c r="G38" s="296"/>
      <c r="H38" s="296"/>
      <c r="I38" s="296"/>
      <c r="J38" s="297"/>
    </row>
    <row r="39" spans="1:10" ht="14" x14ac:dyDescent="0.15">
      <c r="A39" s="137"/>
      <c r="B39" s="137"/>
      <c r="C39" s="142"/>
      <c r="D39" s="137"/>
      <c r="E39" s="137"/>
      <c r="F39" s="137"/>
      <c r="G39" s="137"/>
      <c r="H39" s="137"/>
      <c r="I39" s="137"/>
      <c r="J39" s="137"/>
    </row>
    <row r="40" spans="1:10" ht="18" x14ac:dyDescent="0.15">
      <c r="A40" s="149" t="s">
        <v>247</v>
      </c>
      <c r="B40" s="140"/>
      <c r="C40" s="140"/>
      <c r="D40" s="140"/>
      <c r="E40" s="140"/>
      <c r="F40" s="141"/>
      <c r="G40" s="137"/>
      <c r="H40" s="137"/>
      <c r="I40" s="137"/>
      <c r="J40" s="137"/>
    </row>
    <row r="41" spans="1:10" ht="14" x14ac:dyDescent="0.15">
      <c r="A41" s="137"/>
      <c r="B41" s="137"/>
      <c r="C41" s="142"/>
      <c r="D41" s="137"/>
      <c r="E41" s="137"/>
      <c r="F41" s="137"/>
      <c r="G41" s="137"/>
      <c r="H41" s="137"/>
      <c r="I41" s="137"/>
      <c r="J41" s="137"/>
    </row>
    <row r="42" spans="1:10" s="254" customFormat="1" ht="45.75" customHeight="1" x14ac:dyDescent="0.15">
      <c r="A42" s="298" t="s">
        <v>427</v>
      </c>
      <c r="B42" s="299"/>
      <c r="C42" s="299"/>
      <c r="D42" s="299"/>
      <c r="E42" s="299"/>
      <c r="F42" s="299"/>
      <c r="G42" s="299"/>
      <c r="H42" s="299"/>
      <c r="I42" s="299"/>
      <c r="J42" s="300"/>
    </row>
    <row r="43" spans="1:10" ht="15" x14ac:dyDescent="0.15">
      <c r="A43" s="130" t="s">
        <v>59</v>
      </c>
      <c r="B43" s="324" t="s">
        <v>223</v>
      </c>
      <c r="C43" s="325"/>
      <c r="D43" s="326"/>
      <c r="E43" s="324" t="s">
        <v>224</v>
      </c>
      <c r="F43" s="326"/>
      <c r="G43" s="324" t="s">
        <v>225</v>
      </c>
      <c r="H43" s="326"/>
      <c r="I43" s="324" t="s">
        <v>226</v>
      </c>
      <c r="J43" s="326"/>
    </row>
    <row r="44" spans="1:10" ht="14" x14ac:dyDescent="0.15">
      <c r="A44" s="150"/>
      <c r="B44" s="327"/>
      <c r="C44" s="328"/>
      <c r="D44" s="329"/>
      <c r="E44" s="330"/>
      <c r="F44" s="331"/>
      <c r="G44" s="332"/>
      <c r="H44" s="333"/>
      <c r="I44" s="332"/>
      <c r="J44" s="333"/>
    </row>
    <row r="45" spans="1:10" ht="14" x14ac:dyDescent="0.15">
      <c r="A45" s="137"/>
      <c r="B45" s="137"/>
      <c r="C45" s="142"/>
      <c r="D45" s="137"/>
      <c r="E45" s="137"/>
      <c r="F45" s="137"/>
      <c r="G45" s="137"/>
      <c r="H45" s="137"/>
      <c r="I45" s="137"/>
      <c r="J45" s="137"/>
    </row>
    <row r="46" spans="1:10" ht="18" x14ac:dyDescent="0.15">
      <c r="A46" s="139" t="s">
        <v>248</v>
      </c>
      <c r="B46" s="140"/>
      <c r="C46" s="140"/>
      <c r="D46" s="140"/>
      <c r="E46" s="140"/>
      <c r="F46" s="141"/>
      <c r="G46" s="137"/>
      <c r="H46" s="137"/>
      <c r="I46" s="137"/>
      <c r="J46" s="137"/>
    </row>
    <row r="47" spans="1:10" ht="14" x14ac:dyDescent="0.15">
      <c r="A47" s="137"/>
      <c r="B47" s="137"/>
      <c r="C47" s="142"/>
      <c r="D47" s="137"/>
      <c r="E47" s="137"/>
      <c r="F47" s="137"/>
      <c r="G47" s="137"/>
      <c r="H47" s="137"/>
      <c r="I47" s="137"/>
      <c r="J47" s="137"/>
    </row>
    <row r="48" spans="1:10" s="254" customFormat="1" ht="13" x14ac:dyDescent="0.15">
      <c r="A48" s="143" t="s">
        <v>426</v>
      </c>
      <c r="B48" s="144"/>
      <c r="C48" s="144"/>
      <c r="D48" s="144"/>
      <c r="E48" s="144"/>
      <c r="F48" s="144"/>
      <c r="G48" s="144"/>
      <c r="H48" s="144"/>
      <c r="I48" s="144"/>
      <c r="J48" s="145"/>
    </row>
    <row r="49" spans="1:10" ht="14" x14ac:dyDescent="0.15">
      <c r="A49" s="295"/>
      <c r="B49" s="296"/>
      <c r="C49" s="296"/>
      <c r="D49" s="296"/>
      <c r="E49" s="296"/>
      <c r="F49" s="296"/>
      <c r="G49" s="296"/>
      <c r="H49" s="296"/>
      <c r="I49" s="296"/>
      <c r="J49" s="297"/>
    </row>
    <row r="50" spans="1:10" ht="14" x14ac:dyDescent="0.15">
      <c r="A50" s="137"/>
      <c r="B50" s="137"/>
      <c r="C50" s="142"/>
      <c r="D50" s="137"/>
      <c r="E50" s="137"/>
      <c r="F50" s="137"/>
      <c r="G50" s="137"/>
      <c r="H50" s="137"/>
      <c r="I50" s="137"/>
      <c r="J50" s="137"/>
    </row>
    <row r="51" spans="1:10" ht="18" x14ac:dyDescent="0.15">
      <c r="A51" s="139" t="s">
        <v>3</v>
      </c>
      <c r="B51" s="141"/>
      <c r="C51" s="140"/>
      <c r="D51" s="140"/>
      <c r="E51" s="140"/>
      <c r="F51" s="141"/>
      <c r="G51" s="137"/>
      <c r="H51" s="137"/>
      <c r="I51" s="137"/>
      <c r="J51" s="137"/>
    </row>
    <row r="52" spans="1:10" ht="14" x14ac:dyDescent="0.15">
      <c r="A52" s="305"/>
      <c r="B52" s="305"/>
      <c r="C52" s="305"/>
      <c r="D52" s="305"/>
      <c r="E52" s="305"/>
      <c r="F52" s="305"/>
      <c r="G52" s="305"/>
      <c r="H52" s="305"/>
      <c r="I52" s="305"/>
      <c r="J52" s="305"/>
    </row>
    <row r="53" spans="1:10" ht="14" x14ac:dyDescent="0.15">
      <c r="A53" s="146"/>
      <c r="B53" s="147"/>
      <c r="C53" s="147"/>
      <c r="D53" s="147"/>
      <c r="E53" s="147"/>
      <c r="F53" s="147"/>
      <c r="G53" s="147"/>
      <c r="H53" s="147"/>
      <c r="I53" s="147"/>
      <c r="J53" s="148"/>
    </row>
    <row r="54" spans="1:10" ht="14" x14ac:dyDescent="0.15">
      <c r="A54" s="137"/>
      <c r="B54" s="137"/>
      <c r="C54" s="142"/>
      <c r="D54" s="137"/>
      <c r="E54" s="137"/>
      <c r="F54" s="137"/>
      <c r="G54" s="137"/>
      <c r="H54" s="137"/>
      <c r="I54" s="137"/>
      <c r="J54" s="137"/>
    </row>
    <row r="55" spans="1:10" ht="18" x14ac:dyDescent="0.15">
      <c r="A55" s="140" t="s">
        <v>249</v>
      </c>
      <c r="B55" s="140"/>
      <c r="C55" s="140"/>
      <c r="D55" s="140"/>
      <c r="E55" s="140"/>
      <c r="F55" s="141"/>
      <c r="G55" s="137"/>
      <c r="H55" s="137"/>
      <c r="I55" s="137"/>
      <c r="J55" s="137"/>
    </row>
    <row r="56" spans="1:10" ht="14" x14ac:dyDescent="0.15">
      <c r="A56" s="137"/>
      <c r="B56" s="137"/>
      <c r="C56" s="142"/>
      <c r="D56" s="137"/>
      <c r="E56" s="137"/>
      <c r="F56" s="137"/>
      <c r="G56" s="137"/>
      <c r="H56" s="137"/>
      <c r="I56" s="137"/>
      <c r="J56" s="137"/>
    </row>
    <row r="57" spans="1:10" ht="15" x14ac:dyDescent="0.15">
      <c r="A57" s="306" t="s">
        <v>227</v>
      </c>
      <c r="B57" s="307"/>
      <c r="C57" s="307"/>
      <c r="D57" s="308"/>
      <c r="E57" s="151" t="s">
        <v>228</v>
      </c>
      <c r="F57" s="152"/>
      <c r="G57" s="315"/>
      <c r="H57" s="316"/>
      <c r="I57" s="316"/>
      <c r="J57" s="317"/>
    </row>
    <row r="58" spans="1:10" ht="15" x14ac:dyDescent="0.15">
      <c r="A58" s="309"/>
      <c r="B58" s="310"/>
      <c r="C58" s="310"/>
      <c r="D58" s="311"/>
      <c r="E58" s="151" t="s">
        <v>229</v>
      </c>
      <c r="F58" s="152"/>
      <c r="G58" s="318"/>
      <c r="H58" s="319"/>
      <c r="I58" s="319"/>
      <c r="J58" s="320"/>
    </row>
    <row r="59" spans="1:10" ht="15" x14ac:dyDescent="0.15">
      <c r="A59" s="312"/>
      <c r="B59" s="313"/>
      <c r="C59" s="313"/>
      <c r="D59" s="314"/>
      <c r="E59" s="151" t="s">
        <v>230</v>
      </c>
      <c r="F59" s="152"/>
      <c r="G59" s="321"/>
      <c r="H59" s="322"/>
      <c r="I59" s="322"/>
      <c r="J59" s="323"/>
    </row>
    <row r="60" spans="1:10" ht="15" x14ac:dyDescent="0.15">
      <c r="A60" s="334" t="s">
        <v>239</v>
      </c>
      <c r="B60" s="307"/>
      <c r="C60" s="307"/>
      <c r="D60" s="308"/>
      <c r="E60" s="151" t="s">
        <v>231</v>
      </c>
      <c r="F60" s="152"/>
      <c r="G60" s="315"/>
      <c r="H60" s="316"/>
      <c r="I60" s="316"/>
      <c r="J60" s="317"/>
    </row>
    <row r="61" spans="1:10" ht="15" x14ac:dyDescent="0.15">
      <c r="A61" s="309"/>
      <c r="B61" s="310"/>
      <c r="C61" s="310"/>
      <c r="D61" s="311"/>
      <c r="E61" s="151" t="s">
        <v>232</v>
      </c>
      <c r="F61" s="152"/>
      <c r="G61" s="315"/>
      <c r="H61" s="316"/>
      <c r="I61" s="316"/>
      <c r="J61" s="317"/>
    </row>
    <row r="62" spans="1:10" ht="45" customHeight="1" x14ac:dyDescent="0.15">
      <c r="A62" s="309"/>
      <c r="B62" s="310"/>
      <c r="C62" s="310"/>
      <c r="D62" s="311"/>
      <c r="E62" s="335" t="s">
        <v>233</v>
      </c>
      <c r="F62" s="336"/>
      <c r="G62" s="153"/>
      <c r="H62" s="296"/>
      <c r="I62" s="296"/>
      <c r="J62" s="297"/>
    </row>
    <row r="63" spans="1:10" ht="47.25" customHeight="1" x14ac:dyDescent="0.15">
      <c r="A63" s="309"/>
      <c r="B63" s="310"/>
      <c r="C63" s="310"/>
      <c r="D63" s="311"/>
      <c r="E63" s="335" t="s">
        <v>234</v>
      </c>
      <c r="F63" s="336"/>
      <c r="G63" s="295"/>
      <c r="H63" s="296"/>
      <c r="I63" s="296"/>
      <c r="J63" s="297"/>
    </row>
    <row r="64" spans="1:10" ht="15" x14ac:dyDescent="0.15">
      <c r="A64" s="309"/>
      <c r="B64" s="310"/>
      <c r="C64" s="310"/>
      <c r="D64" s="311"/>
      <c r="E64" s="151" t="s">
        <v>229</v>
      </c>
      <c r="F64" s="152"/>
      <c r="G64" s="315"/>
      <c r="H64" s="316"/>
      <c r="I64" s="316"/>
      <c r="J64" s="317"/>
    </row>
    <row r="65" spans="1:10" ht="15" x14ac:dyDescent="0.15">
      <c r="A65" s="312"/>
      <c r="B65" s="313"/>
      <c r="C65" s="313"/>
      <c r="D65" s="314"/>
      <c r="E65" s="151" t="s">
        <v>230</v>
      </c>
      <c r="F65" s="152"/>
      <c r="G65" s="337"/>
      <c r="H65" s="338"/>
      <c r="I65" s="338"/>
      <c r="J65" s="339"/>
    </row>
    <row r="66" spans="1:10" ht="14" x14ac:dyDescent="0.15">
      <c r="A66" s="137"/>
      <c r="B66" s="137"/>
      <c r="C66" s="137"/>
      <c r="D66" s="137"/>
      <c r="E66" s="137"/>
      <c r="F66" s="137"/>
      <c r="G66" s="137"/>
      <c r="H66" s="137"/>
      <c r="I66" s="137"/>
      <c r="J66" s="137"/>
    </row>
  </sheetData>
  <mergeCells count="52">
    <mergeCell ref="A60:D65"/>
    <mergeCell ref="G60:J60"/>
    <mergeCell ref="G61:J61"/>
    <mergeCell ref="E62:F62"/>
    <mergeCell ref="H62:J62"/>
    <mergeCell ref="E63:F63"/>
    <mergeCell ref="G63:J63"/>
    <mergeCell ref="G64:J64"/>
    <mergeCell ref="G65:J65"/>
    <mergeCell ref="A38:J38"/>
    <mergeCell ref="A42:J42"/>
    <mergeCell ref="A49:J49"/>
    <mergeCell ref="A52:J52"/>
    <mergeCell ref="A57:D59"/>
    <mergeCell ref="G57:J57"/>
    <mergeCell ref="G58:J58"/>
    <mergeCell ref="G59:J59"/>
    <mergeCell ref="B43:D43"/>
    <mergeCell ref="E43:F43"/>
    <mergeCell ref="G43:H43"/>
    <mergeCell ref="I43:J43"/>
    <mergeCell ref="B44:D44"/>
    <mergeCell ref="E44:F44"/>
    <mergeCell ref="G44:H44"/>
    <mergeCell ref="I44:J44"/>
    <mergeCell ref="A33:J33"/>
    <mergeCell ref="A34:J34"/>
    <mergeCell ref="A35:J35"/>
    <mergeCell ref="A36:J36"/>
    <mergeCell ref="A37:J37"/>
    <mergeCell ref="A32:J32"/>
    <mergeCell ref="A26:J26"/>
    <mergeCell ref="A30:J30"/>
    <mergeCell ref="A11:D11"/>
    <mergeCell ref="E11:J11"/>
    <mergeCell ref="A21:C21"/>
    <mergeCell ref="A20:C20"/>
    <mergeCell ref="A1:E2"/>
    <mergeCell ref="A4:J4"/>
    <mergeCell ref="A6:D6"/>
    <mergeCell ref="E6:J6"/>
    <mergeCell ref="A7:D7"/>
    <mergeCell ref="E7:J7"/>
    <mergeCell ref="A9:D9"/>
    <mergeCell ref="E9:J9"/>
    <mergeCell ref="A10:D10"/>
    <mergeCell ref="E10:J10"/>
    <mergeCell ref="A31:J31"/>
    <mergeCell ref="D15:F15"/>
    <mergeCell ref="G15:I15"/>
    <mergeCell ref="A17:C17"/>
    <mergeCell ref="A18:C18"/>
  </mergeCells>
  <pageMargins left="0.19685039370078741" right="0.19685039370078741" top="0.19685039370078741" bottom="0.19685039370078741" header="0" footer="0"/>
  <pageSetup paperSize="9" scale="45" orientation="portrait" r:id="rId1"/>
  <headerFooter>
    <oddFooter>&amp;L_x000D_&amp;1#&amp;"Calibri"&amp;10&amp;K000000 C2 - DO UŻYTKU WEWNĘTRZNEGO</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94FF30-8910-4DCB-899B-4F8E8AE2DE37}">
  <sheetPr>
    <pageSetUpPr fitToPage="1"/>
  </sheetPr>
  <dimension ref="A1:AR188"/>
  <sheetViews>
    <sheetView showGridLines="0" view="pageBreakPreview" zoomScale="90" zoomScaleNormal="70" zoomScaleSheetLayoutView="90" workbookViewId="0">
      <pane ySplit="5" topLeftCell="A6" activePane="bottomLeft" state="frozen"/>
      <selection pane="bottomLeft" activeCell="A31" sqref="A31"/>
    </sheetView>
  </sheetViews>
  <sheetFormatPr baseColWidth="10" defaultColWidth="8.83203125" defaultRowHeight="13" x14ac:dyDescent="0.15"/>
  <cols>
    <col min="1" max="1" width="6.83203125" style="74" customWidth="1"/>
    <col min="2" max="2" width="12.5" style="74" customWidth="1"/>
    <col min="3" max="6" width="17.1640625" style="74" customWidth="1"/>
    <col min="7" max="7" width="9.5" style="74" customWidth="1"/>
    <col min="8" max="8" width="11.6640625" style="74" customWidth="1"/>
    <col min="9" max="9" width="8.33203125" style="74" customWidth="1"/>
    <col min="10" max="11" width="4.83203125" style="74" customWidth="1"/>
    <col min="12" max="12" width="6.1640625" style="74" customWidth="1"/>
    <col min="13" max="13" width="10.33203125" style="74" customWidth="1"/>
    <col min="14" max="39" width="14.5" style="74" customWidth="1"/>
    <col min="40" max="41" width="14.1640625" style="74" customWidth="1"/>
    <col min="42" max="43" width="14.5" style="74" customWidth="1"/>
    <col min="44" max="44" width="35" style="74" customWidth="1"/>
    <col min="45" max="270" width="9.1640625" style="74"/>
    <col min="271" max="271" width="6.83203125" style="74" customWidth="1"/>
    <col min="272" max="272" width="12.5" style="74" customWidth="1"/>
    <col min="273" max="276" width="17.1640625" style="74" customWidth="1"/>
    <col min="277" max="277" width="9.5" style="74" customWidth="1"/>
    <col min="278" max="278" width="11.6640625" style="74" customWidth="1"/>
    <col min="279" max="279" width="8.33203125" style="74" customWidth="1"/>
    <col min="280" max="280" width="4.83203125" style="74" customWidth="1"/>
    <col min="281" max="282" width="6.1640625" style="74" customWidth="1"/>
    <col min="283" max="299" width="14.5" style="74" customWidth="1"/>
    <col min="300" max="300" width="35" style="74" customWidth="1"/>
    <col min="301" max="526" width="9.1640625" style="74"/>
    <col min="527" max="527" width="6.83203125" style="74" customWidth="1"/>
    <col min="528" max="528" width="12.5" style="74" customWidth="1"/>
    <col min="529" max="532" width="17.1640625" style="74" customWidth="1"/>
    <col min="533" max="533" width="9.5" style="74" customWidth="1"/>
    <col min="534" max="534" width="11.6640625" style="74" customWidth="1"/>
    <col min="535" max="535" width="8.33203125" style="74" customWidth="1"/>
    <col min="536" max="536" width="4.83203125" style="74" customWidth="1"/>
    <col min="537" max="538" width="6.1640625" style="74" customWidth="1"/>
    <col min="539" max="555" width="14.5" style="74" customWidth="1"/>
    <col min="556" max="556" width="35" style="74" customWidth="1"/>
    <col min="557" max="782" width="9.1640625" style="74"/>
    <col min="783" max="783" width="6.83203125" style="74" customWidth="1"/>
    <col min="784" max="784" width="12.5" style="74" customWidth="1"/>
    <col min="785" max="788" width="17.1640625" style="74" customWidth="1"/>
    <col min="789" max="789" width="9.5" style="74" customWidth="1"/>
    <col min="790" max="790" width="11.6640625" style="74" customWidth="1"/>
    <col min="791" max="791" width="8.33203125" style="74" customWidth="1"/>
    <col min="792" max="792" width="4.83203125" style="74" customWidth="1"/>
    <col min="793" max="794" width="6.1640625" style="74" customWidth="1"/>
    <col min="795" max="811" width="14.5" style="74" customWidth="1"/>
    <col min="812" max="812" width="35" style="74" customWidth="1"/>
    <col min="813" max="1038" width="9.1640625" style="74"/>
    <col min="1039" max="1039" width="6.83203125" style="74" customWidth="1"/>
    <col min="1040" max="1040" width="12.5" style="74" customWidth="1"/>
    <col min="1041" max="1044" width="17.1640625" style="74" customWidth="1"/>
    <col min="1045" max="1045" width="9.5" style="74" customWidth="1"/>
    <col min="1046" max="1046" width="11.6640625" style="74" customWidth="1"/>
    <col min="1047" max="1047" width="8.33203125" style="74" customWidth="1"/>
    <col min="1048" max="1048" width="4.83203125" style="74" customWidth="1"/>
    <col min="1049" max="1050" width="6.1640625" style="74" customWidth="1"/>
    <col min="1051" max="1067" width="14.5" style="74" customWidth="1"/>
    <col min="1068" max="1068" width="35" style="74" customWidth="1"/>
    <col min="1069" max="1294" width="9.1640625" style="74"/>
    <col min="1295" max="1295" width="6.83203125" style="74" customWidth="1"/>
    <col min="1296" max="1296" width="12.5" style="74" customWidth="1"/>
    <col min="1297" max="1300" width="17.1640625" style="74" customWidth="1"/>
    <col min="1301" max="1301" width="9.5" style="74" customWidth="1"/>
    <col min="1302" max="1302" width="11.6640625" style="74" customWidth="1"/>
    <col min="1303" max="1303" width="8.33203125" style="74" customWidth="1"/>
    <col min="1304" max="1304" width="4.83203125" style="74" customWidth="1"/>
    <col min="1305" max="1306" width="6.1640625" style="74" customWidth="1"/>
    <col min="1307" max="1323" width="14.5" style="74" customWidth="1"/>
    <col min="1324" max="1324" width="35" style="74" customWidth="1"/>
    <col min="1325" max="1550" width="9.1640625" style="74"/>
    <col min="1551" max="1551" width="6.83203125" style="74" customWidth="1"/>
    <col min="1552" max="1552" width="12.5" style="74" customWidth="1"/>
    <col min="1553" max="1556" width="17.1640625" style="74" customWidth="1"/>
    <col min="1557" max="1557" width="9.5" style="74" customWidth="1"/>
    <col min="1558" max="1558" width="11.6640625" style="74" customWidth="1"/>
    <col min="1559" max="1559" width="8.33203125" style="74" customWidth="1"/>
    <col min="1560" max="1560" width="4.83203125" style="74" customWidth="1"/>
    <col min="1561" max="1562" width="6.1640625" style="74" customWidth="1"/>
    <col min="1563" max="1579" width="14.5" style="74" customWidth="1"/>
    <col min="1580" max="1580" width="35" style="74" customWidth="1"/>
    <col min="1581" max="1806" width="9.1640625" style="74"/>
    <col min="1807" max="1807" width="6.83203125" style="74" customWidth="1"/>
    <col min="1808" max="1808" width="12.5" style="74" customWidth="1"/>
    <col min="1809" max="1812" width="17.1640625" style="74" customWidth="1"/>
    <col min="1813" max="1813" width="9.5" style="74" customWidth="1"/>
    <col min="1814" max="1814" width="11.6640625" style="74" customWidth="1"/>
    <col min="1815" max="1815" width="8.33203125" style="74" customWidth="1"/>
    <col min="1816" max="1816" width="4.83203125" style="74" customWidth="1"/>
    <col min="1817" max="1818" width="6.1640625" style="74" customWidth="1"/>
    <col min="1819" max="1835" width="14.5" style="74" customWidth="1"/>
    <col min="1836" max="1836" width="35" style="74" customWidth="1"/>
    <col min="1837" max="2062" width="9.1640625" style="74"/>
    <col min="2063" max="2063" width="6.83203125" style="74" customWidth="1"/>
    <col min="2064" max="2064" width="12.5" style="74" customWidth="1"/>
    <col min="2065" max="2068" width="17.1640625" style="74" customWidth="1"/>
    <col min="2069" max="2069" width="9.5" style="74" customWidth="1"/>
    <col min="2070" max="2070" width="11.6640625" style="74" customWidth="1"/>
    <col min="2071" max="2071" width="8.33203125" style="74" customWidth="1"/>
    <col min="2072" max="2072" width="4.83203125" style="74" customWidth="1"/>
    <col min="2073" max="2074" width="6.1640625" style="74" customWidth="1"/>
    <col min="2075" max="2091" width="14.5" style="74" customWidth="1"/>
    <col min="2092" max="2092" width="35" style="74" customWidth="1"/>
    <col min="2093" max="2318" width="9.1640625" style="74"/>
    <col min="2319" max="2319" width="6.83203125" style="74" customWidth="1"/>
    <col min="2320" max="2320" width="12.5" style="74" customWidth="1"/>
    <col min="2321" max="2324" width="17.1640625" style="74" customWidth="1"/>
    <col min="2325" max="2325" width="9.5" style="74" customWidth="1"/>
    <col min="2326" max="2326" width="11.6640625" style="74" customWidth="1"/>
    <col min="2327" max="2327" width="8.33203125" style="74" customWidth="1"/>
    <col min="2328" max="2328" width="4.83203125" style="74" customWidth="1"/>
    <col min="2329" max="2330" width="6.1640625" style="74" customWidth="1"/>
    <col min="2331" max="2347" width="14.5" style="74" customWidth="1"/>
    <col min="2348" max="2348" width="35" style="74" customWidth="1"/>
    <col min="2349" max="2574" width="9.1640625" style="74"/>
    <col min="2575" max="2575" width="6.83203125" style="74" customWidth="1"/>
    <col min="2576" max="2576" width="12.5" style="74" customWidth="1"/>
    <col min="2577" max="2580" width="17.1640625" style="74" customWidth="1"/>
    <col min="2581" max="2581" width="9.5" style="74" customWidth="1"/>
    <col min="2582" max="2582" width="11.6640625" style="74" customWidth="1"/>
    <col min="2583" max="2583" width="8.33203125" style="74" customWidth="1"/>
    <col min="2584" max="2584" width="4.83203125" style="74" customWidth="1"/>
    <col min="2585" max="2586" width="6.1640625" style="74" customWidth="1"/>
    <col min="2587" max="2603" width="14.5" style="74" customWidth="1"/>
    <col min="2604" max="2604" width="35" style="74" customWidth="1"/>
    <col min="2605" max="2830" width="9.1640625" style="74"/>
    <col min="2831" max="2831" width="6.83203125" style="74" customWidth="1"/>
    <col min="2832" max="2832" width="12.5" style="74" customWidth="1"/>
    <col min="2833" max="2836" width="17.1640625" style="74" customWidth="1"/>
    <col min="2837" max="2837" width="9.5" style="74" customWidth="1"/>
    <col min="2838" max="2838" width="11.6640625" style="74" customWidth="1"/>
    <col min="2839" max="2839" width="8.33203125" style="74" customWidth="1"/>
    <col min="2840" max="2840" width="4.83203125" style="74" customWidth="1"/>
    <col min="2841" max="2842" width="6.1640625" style="74" customWidth="1"/>
    <col min="2843" max="2859" width="14.5" style="74" customWidth="1"/>
    <col min="2860" max="2860" width="35" style="74" customWidth="1"/>
    <col min="2861" max="3086" width="9.1640625" style="74"/>
    <col min="3087" max="3087" width="6.83203125" style="74" customWidth="1"/>
    <col min="3088" max="3088" width="12.5" style="74" customWidth="1"/>
    <col min="3089" max="3092" width="17.1640625" style="74" customWidth="1"/>
    <col min="3093" max="3093" width="9.5" style="74" customWidth="1"/>
    <col min="3094" max="3094" width="11.6640625" style="74" customWidth="1"/>
    <col min="3095" max="3095" width="8.33203125" style="74" customWidth="1"/>
    <col min="3096" max="3096" width="4.83203125" style="74" customWidth="1"/>
    <col min="3097" max="3098" width="6.1640625" style="74" customWidth="1"/>
    <col min="3099" max="3115" width="14.5" style="74" customWidth="1"/>
    <col min="3116" max="3116" width="35" style="74" customWidth="1"/>
    <col min="3117" max="3342" width="9.1640625" style="74"/>
    <col min="3343" max="3343" width="6.83203125" style="74" customWidth="1"/>
    <col min="3344" max="3344" width="12.5" style="74" customWidth="1"/>
    <col min="3345" max="3348" width="17.1640625" style="74" customWidth="1"/>
    <col min="3349" max="3349" width="9.5" style="74" customWidth="1"/>
    <col min="3350" max="3350" width="11.6640625" style="74" customWidth="1"/>
    <col min="3351" max="3351" width="8.33203125" style="74" customWidth="1"/>
    <col min="3352" max="3352" width="4.83203125" style="74" customWidth="1"/>
    <col min="3353" max="3354" width="6.1640625" style="74" customWidth="1"/>
    <col min="3355" max="3371" width="14.5" style="74" customWidth="1"/>
    <col min="3372" max="3372" width="35" style="74" customWidth="1"/>
    <col min="3373" max="3598" width="9.1640625" style="74"/>
    <col min="3599" max="3599" width="6.83203125" style="74" customWidth="1"/>
    <col min="3600" max="3600" width="12.5" style="74" customWidth="1"/>
    <col min="3601" max="3604" width="17.1640625" style="74" customWidth="1"/>
    <col min="3605" max="3605" width="9.5" style="74" customWidth="1"/>
    <col min="3606" max="3606" width="11.6640625" style="74" customWidth="1"/>
    <col min="3607" max="3607" width="8.33203125" style="74" customWidth="1"/>
    <col min="3608" max="3608" width="4.83203125" style="74" customWidth="1"/>
    <col min="3609" max="3610" width="6.1640625" style="74" customWidth="1"/>
    <col min="3611" max="3627" width="14.5" style="74" customWidth="1"/>
    <col min="3628" max="3628" width="35" style="74" customWidth="1"/>
    <col min="3629" max="3854" width="9.1640625" style="74"/>
    <col min="3855" max="3855" width="6.83203125" style="74" customWidth="1"/>
    <col min="3856" max="3856" width="12.5" style="74" customWidth="1"/>
    <col min="3857" max="3860" width="17.1640625" style="74" customWidth="1"/>
    <col min="3861" max="3861" width="9.5" style="74" customWidth="1"/>
    <col min="3862" max="3862" width="11.6640625" style="74" customWidth="1"/>
    <col min="3863" max="3863" width="8.33203125" style="74" customWidth="1"/>
    <col min="3864" max="3864" width="4.83203125" style="74" customWidth="1"/>
    <col min="3865" max="3866" width="6.1640625" style="74" customWidth="1"/>
    <col min="3867" max="3883" width="14.5" style="74" customWidth="1"/>
    <col min="3884" max="3884" width="35" style="74" customWidth="1"/>
    <col min="3885" max="4110" width="9.1640625" style="74"/>
    <col min="4111" max="4111" width="6.83203125" style="74" customWidth="1"/>
    <col min="4112" max="4112" width="12.5" style="74" customWidth="1"/>
    <col min="4113" max="4116" width="17.1640625" style="74" customWidth="1"/>
    <col min="4117" max="4117" width="9.5" style="74" customWidth="1"/>
    <col min="4118" max="4118" width="11.6640625" style="74" customWidth="1"/>
    <col min="4119" max="4119" width="8.33203125" style="74" customWidth="1"/>
    <col min="4120" max="4120" width="4.83203125" style="74" customWidth="1"/>
    <col min="4121" max="4122" width="6.1640625" style="74" customWidth="1"/>
    <col min="4123" max="4139" width="14.5" style="74" customWidth="1"/>
    <col min="4140" max="4140" width="35" style="74" customWidth="1"/>
    <col min="4141" max="4366" width="9.1640625" style="74"/>
    <col min="4367" max="4367" width="6.83203125" style="74" customWidth="1"/>
    <col min="4368" max="4368" width="12.5" style="74" customWidth="1"/>
    <col min="4369" max="4372" width="17.1640625" style="74" customWidth="1"/>
    <col min="4373" max="4373" width="9.5" style="74" customWidth="1"/>
    <col min="4374" max="4374" width="11.6640625" style="74" customWidth="1"/>
    <col min="4375" max="4375" width="8.33203125" style="74" customWidth="1"/>
    <col min="4376" max="4376" width="4.83203125" style="74" customWidth="1"/>
    <col min="4377" max="4378" width="6.1640625" style="74" customWidth="1"/>
    <col min="4379" max="4395" width="14.5" style="74" customWidth="1"/>
    <col min="4396" max="4396" width="35" style="74" customWidth="1"/>
    <col min="4397" max="4622" width="9.1640625" style="74"/>
    <col min="4623" max="4623" width="6.83203125" style="74" customWidth="1"/>
    <col min="4624" max="4624" width="12.5" style="74" customWidth="1"/>
    <col min="4625" max="4628" width="17.1640625" style="74" customWidth="1"/>
    <col min="4629" max="4629" width="9.5" style="74" customWidth="1"/>
    <col min="4630" max="4630" width="11.6640625" style="74" customWidth="1"/>
    <col min="4631" max="4631" width="8.33203125" style="74" customWidth="1"/>
    <col min="4632" max="4632" width="4.83203125" style="74" customWidth="1"/>
    <col min="4633" max="4634" width="6.1640625" style="74" customWidth="1"/>
    <col min="4635" max="4651" width="14.5" style="74" customWidth="1"/>
    <col min="4652" max="4652" width="35" style="74" customWidth="1"/>
    <col min="4653" max="4878" width="9.1640625" style="74"/>
    <col min="4879" max="4879" width="6.83203125" style="74" customWidth="1"/>
    <col min="4880" max="4880" width="12.5" style="74" customWidth="1"/>
    <col min="4881" max="4884" width="17.1640625" style="74" customWidth="1"/>
    <col min="4885" max="4885" width="9.5" style="74" customWidth="1"/>
    <col min="4886" max="4886" width="11.6640625" style="74" customWidth="1"/>
    <col min="4887" max="4887" width="8.33203125" style="74" customWidth="1"/>
    <col min="4888" max="4888" width="4.83203125" style="74" customWidth="1"/>
    <col min="4889" max="4890" width="6.1640625" style="74" customWidth="1"/>
    <col min="4891" max="4907" width="14.5" style="74" customWidth="1"/>
    <col min="4908" max="4908" width="35" style="74" customWidth="1"/>
    <col min="4909" max="5134" width="9.1640625" style="74"/>
    <col min="5135" max="5135" width="6.83203125" style="74" customWidth="1"/>
    <col min="5136" max="5136" width="12.5" style="74" customWidth="1"/>
    <col min="5137" max="5140" width="17.1640625" style="74" customWidth="1"/>
    <col min="5141" max="5141" width="9.5" style="74" customWidth="1"/>
    <col min="5142" max="5142" width="11.6640625" style="74" customWidth="1"/>
    <col min="5143" max="5143" width="8.33203125" style="74" customWidth="1"/>
    <col min="5144" max="5144" width="4.83203125" style="74" customWidth="1"/>
    <col min="5145" max="5146" width="6.1640625" style="74" customWidth="1"/>
    <col min="5147" max="5163" width="14.5" style="74" customWidth="1"/>
    <col min="5164" max="5164" width="35" style="74" customWidth="1"/>
    <col min="5165" max="5390" width="9.1640625" style="74"/>
    <col min="5391" max="5391" width="6.83203125" style="74" customWidth="1"/>
    <col min="5392" max="5392" width="12.5" style="74" customWidth="1"/>
    <col min="5393" max="5396" width="17.1640625" style="74" customWidth="1"/>
    <col min="5397" max="5397" width="9.5" style="74" customWidth="1"/>
    <col min="5398" max="5398" width="11.6640625" style="74" customWidth="1"/>
    <col min="5399" max="5399" width="8.33203125" style="74" customWidth="1"/>
    <col min="5400" max="5400" width="4.83203125" style="74" customWidth="1"/>
    <col min="5401" max="5402" width="6.1640625" style="74" customWidth="1"/>
    <col min="5403" max="5419" width="14.5" style="74" customWidth="1"/>
    <col min="5420" max="5420" width="35" style="74" customWidth="1"/>
    <col min="5421" max="5646" width="9.1640625" style="74"/>
    <col min="5647" max="5647" width="6.83203125" style="74" customWidth="1"/>
    <col min="5648" max="5648" width="12.5" style="74" customWidth="1"/>
    <col min="5649" max="5652" width="17.1640625" style="74" customWidth="1"/>
    <col min="5653" max="5653" width="9.5" style="74" customWidth="1"/>
    <col min="5654" max="5654" width="11.6640625" style="74" customWidth="1"/>
    <col min="5655" max="5655" width="8.33203125" style="74" customWidth="1"/>
    <col min="5656" max="5656" width="4.83203125" style="74" customWidth="1"/>
    <col min="5657" max="5658" width="6.1640625" style="74" customWidth="1"/>
    <col min="5659" max="5675" width="14.5" style="74" customWidth="1"/>
    <col min="5676" max="5676" width="35" style="74" customWidth="1"/>
    <col min="5677" max="5902" width="9.1640625" style="74"/>
    <col min="5903" max="5903" width="6.83203125" style="74" customWidth="1"/>
    <col min="5904" max="5904" width="12.5" style="74" customWidth="1"/>
    <col min="5905" max="5908" width="17.1640625" style="74" customWidth="1"/>
    <col min="5909" max="5909" width="9.5" style="74" customWidth="1"/>
    <col min="5910" max="5910" width="11.6640625" style="74" customWidth="1"/>
    <col min="5911" max="5911" width="8.33203125" style="74" customWidth="1"/>
    <col min="5912" max="5912" width="4.83203125" style="74" customWidth="1"/>
    <col min="5913" max="5914" width="6.1640625" style="74" customWidth="1"/>
    <col min="5915" max="5931" width="14.5" style="74" customWidth="1"/>
    <col min="5932" max="5932" width="35" style="74" customWidth="1"/>
    <col min="5933" max="6158" width="9.1640625" style="74"/>
    <col min="6159" max="6159" width="6.83203125" style="74" customWidth="1"/>
    <col min="6160" max="6160" width="12.5" style="74" customWidth="1"/>
    <col min="6161" max="6164" width="17.1640625" style="74" customWidth="1"/>
    <col min="6165" max="6165" width="9.5" style="74" customWidth="1"/>
    <col min="6166" max="6166" width="11.6640625" style="74" customWidth="1"/>
    <col min="6167" max="6167" width="8.33203125" style="74" customWidth="1"/>
    <col min="6168" max="6168" width="4.83203125" style="74" customWidth="1"/>
    <col min="6169" max="6170" width="6.1640625" style="74" customWidth="1"/>
    <col min="6171" max="6187" width="14.5" style="74" customWidth="1"/>
    <col min="6188" max="6188" width="35" style="74" customWidth="1"/>
    <col min="6189" max="6414" width="9.1640625" style="74"/>
    <col min="6415" max="6415" width="6.83203125" style="74" customWidth="1"/>
    <col min="6416" max="6416" width="12.5" style="74" customWidth="1"/>
    <col min="6417" max="6420" width="17.1640625" style="74" customWidth="1"/>
    <col min="6421" max="6421" width="9.5" style="74" customWidth="1"/>
    <col min="6422" max="6422" width="11.6640625" style="74" customWidth="1"/>
    <col min="6423" max="6423" width="8.33203125" style="74" customWidth="1"/>
    <col min="6424" max="6424" width="4.83203125" style="74" customWidth="1"/>
    <col min="6425" max="6426" width="6.1640625" style="74" customWidth="1"/>
    <col min="6427" max="6443" width="14.5" style="74" customWidth="1"/>
    <col min="6444" max="6444" width="35" style="74" customWidth="1"/>
    <col min="6445" max="6670" width="9.1640625" style="74"/>
    <col min="6671" max="6671" width="6.83203125" style="74" customWidth="1"/>
    <col min="6672" max="6672" width="12.5" style="74" customWidth="1"/>
    <col min="6673" max="6676" width="17.1640625" style="74" customWidth="1"/>
    <col min="6677" max="6677" width="9.5" style="74" customWidth="1"/>
    <col min="6678" max="6678" width="11.6640625" style="74" customWidth="1"/>
    <col min="6679" max="6679" width="8.33203125" style="74" customWidth="1"/>
    <col min="6680" max="6680" width="4.83203125" style="74" customWidth="1"/>
    <col min="6681" max="6682" width="6.1640625" style="74" customWidth="1"/>
    <col min="6683" max="6699" width="14.5" style="74" customWidth="1"/>
    <col min="6700" max="6700" width="35" style="74" customWidth="1"/>
    <col min="6701" max="6926" width="9.1640625" style="74"/>
    <col min="6927" max="6927" width="6.83203125" style="74" customWidth="1"/>
    <col min="6928" max="6928" width="12.5" style="74" customWidth="1"/>
    <col min="6929" max="6932" width="17.1640625" style="74" customWidth="1"/>
    <col min="6933" max="6933" width="9.5" style="74" customWidth="1"/>
    <col min="6934" max="6934" width="11.6640625" style="74" customWidth="1"/>
    <col min="6935" max="6935" width="8.33203125" style="74" customWidth="1"/>
    <col min="6936" max="6936" width="4.83203125" style="74" customWidth="1"/>
    <col min="6937" max="6938" width="6.1640625" style="74" customWidth="1"/>
    <col min="6939" max="6955" width="14.5" style="74" customWidth="1"/>
    <col min="6956" max="6956" width="35" style="74" customWidth="1"/>
    <col min="6957" max="7182" width="9.1640625" style="74"/>
    <col min="7183" max="7183" width="6.83203125" style="74" customWidth="1"/>
    <col min="7184" max="7184" width="12.5" style="74" customWidth="1"/>
    <col min="7185" max="7188" width="17.1640625" style="74" customWidth="1"/>
    <col min="7189" max="7189" width="9.5" style="74" customWidth="1"/>
    <col min="7190" max="7190" width="11.6640625" style="74" customWidth="1"/>
    <col min="7191" max="7191" width="8.33203125" style="74" customWidth="1"/>
    <col min="7192" max="7192" width="4.83203125" style="74" customWidth="1"/>
    <col min="7193" max="7194" width="6.1640625" style="74" customWidth="1"/>
    <col min="7195" max="7211" width="14.5" style="74" customWidth="1"/>
    <col min="7212" max="7212" width="35" style="74" customWidth="1"/>
    <col min="7213" max="7438" width="9.1640625" style="74"/>
    <col min="7439" max="7439" width="6.83203125" style="74" customWidth="1"/>
    <col min="7440" max="7440" width="12.5" style="74" customWidth="1"/>
    <col min="7441" max="7444" width="17.1640625" style="74" customWidth="1"/>
    <col min="7445" max="7445" width="9.5" style="74" customWidth="1"/>
    <col min="7446" max="7446" width="11.6640625" style="74" customWidth="1"/>
    <col min="7447" max="7447" width="8.33203125" style="74" customWidth="1"/>
    <col min="7448" max="7448" width="4.83203125" style="74" customWidth="1"/>
    <col min="7449" max="7450" width="6.1640625" style="74" customWidth="1"/>
    <col min="7451" max="7467" width="14.5" style="74" customWidth="1"/>
    <col min="7468" max="7468" width="35" style="74" customWidth="1"/>
    <col min="7469" max="7694" width="9.1640625" style="74"/>
    <col min="7695" max="7695" width="6.83203125" style="74" customWidth="1"/>
    <col min="7696" max="7696" width="12.5" style="74" customWidth="1"/>
    <col min="7697" max="7700" width="17.1640625" style="74" customWidth="1"/>
    <col min="7701" max="7701" width="9.5" style="74" customWidth="1"/>
    <col min="7702" max="7702" width="11.6640625" style="74" customWidth="1"/>
    <col min="7703" max="7703" width="8.33203125" style="74" customWidth="1"/>
    <col min="7704" max="7704" width="4.83203125" style="74" customWidth="1"/>
    <col min="7705" max="7706" width="6.1640625" style="74" customWidth="1"/>
    <col min="7707" max="7723" width="14.5" style="74" customWidth="1"/>
    <col min="7724" max="7724" width="35" style="74" customWidth="1"/>
    <col min="7725" max="7950" width="9.1640625" style="74"/>
    <col min="7951" max="7951" width="6.83203125" style="74" customWidth="1"/>
    <col min="7952" max="7952" width="12.5" style="74" customWidth="1"/>
    <col min="7953" max="7956" width="17.1640625" style="74" customWidth="1"/>
    <col min="7957" max="7957" width="9.5" style="74" customWidth="1"/>
    <col min="7958" max="7958" width="11.6640625" style="74" customWidth="1"/>
    <col min="7959" max="7959" width="8.33203125" style="74" customWidth="1"/>
    <col min="7960" max="7960" width="4.83203125" style="74" customWidth="1"/>
    <col min="7961" max="7962" width="6.1640625" style="74" customWidth="1"/>
    <col min="7963" max="7979" width="14.5" style="74" customWidth="1"/>
    <col min="7980" max="7980" width="35" style="74" customWidth="1"/>
    <col min="7981" max="8206" width="9.1640625" style="74"/>
    <col min="8207" max="8207" width="6.83203125" style="74" customWidth="1"/>
    <col min="8208" max="8208" width="12.5" style="74" customWidth="1"/>
    <col min="8209" max="8212" width="17.1640625" style="74" customWidth="1"/>
    <col min="8213" max="8213" width="9.5" style="74" customWidth="1"/>
    <col min="8214" max="8214" width="11.6640625" style="74" customWidth="1"/>
    <col min="8215" max="8215" width="8.33203125" style="74" customWidth="1"/>
    <col min="8216" max="8216" width="4.83203125" style="74" customWidth="1"/>
    <col min="8217" max="8218" width="6.1640625" style="74" customWidth="1"/>
    <col min="8219" max="8235" width="14.5" style="74" customWidth="1"/>
    <col min="8236" max="8236" width="35" style="74" customWidth="1"/>
    <col min="8237" max="8462" width="9.1640625" style="74"/>
    <col min="8463" max="8463" width="6.83203125" style="74" customWidth="1"/>
    <col min="8464" max="8464" width="12.5" style="74" customWidth="1"/>
    <col min="8465" max="8468" width="17.1640625" style="74" customWidth="1"/>
    <col min="8469" max="8469" width="9.5" style="74" customWidth="1"/>
    <col min="8470" max="8470" width="11.6640625" style="74" customWidth="1"/>
    <col min="8471" max="8471" width="8.33203125" style="74" customWidth="1"/>
    <col min="8472" max="8472" width="4.83203125" style="74" customWidth="1"/>
    <col min="8473" max="8474" width="6.1640625" style="74" customWidth="1"/>
    <col min="8475" max="8491" width="14.5" style="74" customWidth="1"/>
    <col min="8492" max="8492" width="35" style="74" customWidth="1"/>
    <col min="8493" max="8718" width="9.1640625" style="74"/>
    <col min="8719" max="8719" width="6.83203125" style="74" customWidth="1"/>
    <col min="8720" max="8720" width="12.5" style="74" customWidth="1"/>
    <col min="8721" max="8724" width="17.1640625" style="74" customWidth="1"/>
    <col min="8725" max="8725" width="9.5" style="74" customWidth="1"/>
    <col min="8726" max="8726" width="11.6640625" style="74" customWidth="1"/>
    <col min="8727" max="8727" width="8.33203125" style="74" customWidth="1"/>
    <col min="8728" max="8728" width="4.83203125" style="74" customWidth="1"/>
    <col min="8729" max="8730" width="6.1640625" style="74" customWidth="1"/>
    <col min="8731" max="8747" width="14.5" style="74" customWidth="1"/>
    <col min="8748" max="8748" width="35" style="74" customWidth="1"/>
    <col min="8749" max="8974" width="9.1640625" style="74"/>
    <col min="8975" max="8975" width="6.83203125" style="74" customWidth="1"/>
    <col min="8976" max="8976" width="12.5" style="74" customWidth="1"/>
    <col min="8977" max="8980" width="17.1640625" style="74" customWidth="1"/>
    <col min="8981" max="8981" width="9.5" style="74" customWidth="1"/>
    <col min="8982" max="8982" width="11.6640625" style="74" customWidth="1"/>
    <col min="8983" max="8983" width="8.33203125" style="74" customWidth="1"/>
    <col min="8984" max="8984" width="4.83203125" style="74" customWidth="1"/>
    <col min="8985" max="8986" width="6.1640625" style="74" customWidth="1"/>
    <col min="8987" max="9003" width="14.5" style="74" customWidth="1"/>
    <col min="9004" max="9004" width="35" style="74" customWidth="1"/>
    <col min="9005" max="9230" width="9.1640625" style="74"/>
    <col min="9231" max="9231" width="6.83203125" style="74" customWidth="1"/>
    <col min="9232" max="9232" width="12.5" style="74" customWidth="1"/>
    <col min="9233" max="9236" width="17.1640625" style="74" customWidth="1"/>
    <col min="9237" max="9237" width="9.5" style="74" customWidth="1"/>
    <col min="9238" max="9238" width="11.6640625" style="74" customWidth="1"/>
    <col min="9239" max="9239" width="8.33203125" style="74" customWidth="1"/>
    <col min="9240" max="9240" width="4.83203125" style="74" customWidth="1"/>
    <col min="9241" max="9242" width="6.1640625" style="74" customWidth="1"/>
    <col min="9243" max="9259" width="14.5" style="74" customWidth="1"/>
    <col min="9260" max="9260" width="35" style="74" customWidth="1"/>
    <col min="9261" max="9486" width="9.1640625" style="74"/>
    <col min="9487" max="9487" width="6.83203125" style="74" customWidth="1"/>
    <col min="9488" max="9488" width="12.5" style="74" customWidth="1"/>
    <col min="9489" max="9492" width="17.1640625" style="74" customWidth="1"/>
    <col min="9493" max="9493" width="9.5" style="74" customWidth="1"/>
    <col min="9494" max="9494" width="11.6640625" style="74" customWidth="1"/>
    <col min="9495" max="9495" width="8.33203125" style="74" customWidth="1"/>
    <col min="9496" max="9496" width="4.83203125" style="74" customWidth="1"/>
    <col min="9497" max="9498" width="6.1640625" style="74" customWidth="1"/>
    <col min="9499" max="9515" width="14.5" style="74" customWidth="1"/>
    <col min="9516" max="9516" width="35" style="74" customWidth="1"/>
    <col min="9517" max="9742" width="9.1640625" style="74"/>
    <col min="9743" max="9743" width="6.83203125" style="74" customWidth="1"/>
    <col min="9744" max="9744" width="12.5" style="74" customWidth="1"/>
    <col min="9745" max="9748" width="17.1640625" style="74" customWidth="1"/>
    <col min="9749" max="9749" width="9.5" style="74" customWidth="1"/>
    <col min="9750" max="9750" width="11.6640625" style="74" customWidth="1"/>
    <col min="9751" max="9751" width="8.33203125" style="74" customWidth="1"/>
    <col min="9752" max="9752" width="4.83203125" style="74" customWidth="1"/>
    <col min="9753" max="9754" width="6.1640625" style="74" customWidth="1"/>
    <col min="9755" max="9771" width="14.5" style="74" customWidth="1"/>
    <col min="9772" max="9772" width="35" style="74" customWidth="1"/>
    <col min="9773" max="9998" width="9.1640625" style="74"/>
    <col min="9999" max="9999" width="6.83203125" style="74" customWidth="1"/>
    <col min="10000" max="10000" width="12.5" style="74" customWidth="1"/>
    <col min="10001" max="10004" width="17.1640625" style="74" customWidth="1"/>
    <col min="10005" max="10005" width="9.5" style="74" customWidth="1"/>
    <col min="10006" max="10006" width="11.6640625" style="74" customWidth="1"/>
    <col min="10007" max="10007" width="8.33203125" style="74" customWidth="1"/>
    <col min="10008" max="10008" width="4.83203125" style="74" customWidth="1"/>
    <col min="10009" max="10010" width="6.1640625" style="74" customWidth="1"/>
    <col min="10011" max="10027" width="14.5" style="74" customWidth="1"/>
    <col min="10028" max="10028" width="35" style="74" customWidth="1"/>
    <col min="10029" max="10254" width="9.1640625" style="74"/>
    <col min="10255" max="10255" width="6.83203125" style="74" customWidth="1"/>
    <col min="10256" max="10256" width="12.5" style="74" customWidth="1"/>
    <col min="10257" max="10260" width="17.1640625" style="74" customWidth="1"/>
    <col min="10261" max="10261" width="9.5" style="74" customWidth="1"/>
    <col min="10262" max="10262" width="11.6640625" style="74" customWidth="1"/>
    <col min="10263" max="10263" width="8.33203125" style="74" customWidth="1"/>
    <col min="10264" max="10264" width="4.83203125" style="74" customWidth="1"/>
    <col min="10265" max="10266" width="6.1640625" style="74" customWidth="1"/>
    <col min="10267" max="10283" width="14.5" style="74" customWidth="1"/>
    <col min="10284" max="10284" width="35" style="74" customWidth="1"/>
    <col min="10285" max="10510" width="9.1640625" style="74"/>
    <col min="10511" max="10511" width="6.83203125" style="74" customWidth="1"/>
    <col min="10512" max="10512" width="12.5" style="74" customWidth="1"/>
    <col min="10513" max="10516" width="17.1640625" style="74" customWidth="1"/>
    <col min="10517" max="10517" width="9.5" style="74" customWidth="1"/>
    <col min="10518" max="10518" width="11.6640625" style="74" customWidth="1"/>
    <col min="10519" max="10519" width="8.33203125" style="74" customWidth="1"/>
    <col min="10520" max="10520" width="4.83203125" style="74" customWidth="1"/>
    <col min="10521" max="10522" width="6.1640625" style="74" customWidth="1"/>
    <col min="10523" max="10539" width="14.5" style="74" customWidth="1"/>
    <col min="10540" max="10540" width="35" style="74" customWidth="1"/>
    <col min="10541" max="10766" width="9.1640625" style="74"/>
    <col min="10767" max="10767" width="6.83203125" style="74" customWidth="1"/>
    <col min="10768" max="10768" width="12.5" style="74" customWidth="1"/>
    <col min="10769" max="10772" width="17.1640625" style="74" customWidth="1"/>
    <col min="10773" max="10773" width="9.5" style="74" customWidth="1"/>
    <col min="10774" max="10774" width="11.6640625" style="74" customWidth="1"/>
    <col min="10775" max="10775" width="8.33203125" style="74" customWidth="1"/>
    <col min="10776" max="10776" width="4.83203125" style="74" customWidth="1"/>
    <col min="10777" max="10778" width="6.1640625" style="74" customWidth="1"/>
    <col min="10779" max="10795" width="14.5" style="74" customWidth="1"/>
    <col min="10796" max="10796" width="35" style="74" customWidth="1"/>
    <col min="10797" max="11022" width="9.1640625" style="74"/>
    <col min="11023" max="11023" width="6.83203125" style="74" customWidth="1"/>
    <col min="11024" max="11024" width="12.5" style="74" customWidth="1"/>
    <col min="11025" max="11028" width="17.1640625" style="74" customWidth="1"/>
    <col min="11029" max="11029" width="9.5" style="74" customWidth="1"/>
    <col min="11030" max="11030" width="11.6640625" style="74" customWidth="1"/>
    <col min="11031" max="11031" width="8.33203125" style="74" customWidth="1"/>
    <col min="11032" max="11032" width="4.83203125" style="74" customWidth="1"/>
    <col min="11033" max="11034" width="6.1640625" style="74" customWidth="1"/>
    <col min="11035" max="11051" width="14.5" style="74" customWidth="1"/>
    <col min="11052" max="11052" width="35" style="74" customWidth="1"/>
    <col min="11053" max="11278" width="9.1640625" style="74"/>
    <col min="11279" max="11279" width="6.83203125" style="74" customWidth="1"/>
    <col min="11280" max="11280" width="12.5" style="74" customWidth="1"/>
    <col min="11281" max="11284" width="17.1640625" style="74" customWidth="1"/>
    <col min="11285" max="11285" width="9.5" style="74" customWidth="1"/>
    <col min="11286" max="11286" width="11.6640625" style="74" customWidth="1"/>
    <col min="11287" max="11287" width="8.33203125" style="74" customWidth="1"/>
    <col min="11288" max="11288" width="4.83203125" style="74" customWidth="1"/>
    <col min="11289" max="11290" width="6.1640625" style="74" customWidth="1"/>
    <col min="11291" max="11307" width="14.5" style="74" customWidth="1"/>
    <col min="11308" max="11308" width="35" style="74" customWidth="1"/>
    <col min="11309" max="11534" width="9.1640625" style="74"/>
    <col min="11535" max="11535" width="6.83203125" style="74" customWidth="1"/>
    <col min="11536" max="11536" width="12.5" style="74" customWidth="1"/>
    <col min="11537" max="11540" width="17.1640625" style="74" customWidth="1"/>
    <col min="11541" max="11541" width="9.5" style="74" customWidth="1"/>
    <col min="11542" max="11542" width="11.6640625" style="74" customWidth="1"/>
    <col min="11543" max="11543" width="8.33203125" style="74" customWidth="1"/>
    <col min="11544" max="11544" width="4.83203125" style="74" customWidth="1"/>
    <col min="11545" max="11546" width="6.1640625" style="74" customWidth="1"/>
    <col min="11547" max="11563" width="14.5" style="74" customWidth="1"/>
    <col min="11564" max="11564" width="35" style="74" customWidth="1"/>
    <col min="11565" max="11790" width="9.1640625" style="74"/>
    <col min="11791" max="11791" width="6.83203125" style="74" customWidth="1"/>
    <col min="11792" max="11792" width="12.5" style="74" customWidth="1"/>
    <col min="11793" max="11796" width="17.1640625" style="74" customWidth="1"/>
    <col min="11797" max="11797" width="9.5" style="74" customWidth="1"/>
    <col min="11798" max="11798" width="11.6640625" style="74" customWidth="1"/>
    <col min="11799" max="11799" width="8.33203125" style="74" customWidth="1"/>
    <col min="11800" max="11800" width="4.83203125" style="74" customWidth="1"/>
    <col min="11801" max="11802" width="6.1640625" style="74" customWidth="1"/>
    <col min="11803" max="11819" width="14.5" style="74" customWidth="1"/>
    <col min="11820" max="11820" width="35" style="74" customWidth="1"/>
    <col min="11821" max="12046" width="9.1640625" style="74"/>
    <col min="12047" max="12047" width="6.83203125" style="74" customWidth="1"/>
    <col min="12048" max="12048" width="12.5" style="74" customWidth="1"/>
    <col min="12049" max="12052" width="17.1640625" style="74" customWidth="1"/>
    <col min="12053" max="12053" width="9.5" style="74" customWidth="1"/>
    <col min="12054" max="12054" width="11.6640625" style="74" customWidth="1"/>
    <col min="12055" max="12055" width="8.33203125" style="74" customWidth="1"/>
    <col min="12056" max="12056" width="4.83203125" style="74" customWidth="1"/>
    <col min="12057" max="12058" width="6.1640625" style="74" customWidth="1"/>
    <col min="12059" max="12075" width="14.5" style="74" customWidth="1"/>
    <col min="12076" max="12076" width="35" style="74" customWidth="1"/>
    <col min="12077" max="12302" width="9.1640625" style="74"/>
    <col min="12303" max="12303" width="6.83203125" style="74" customWidth="1"/>
    <col min="12304" max="12304" width="12.5" style="74" customWidth="1"/>
    <col min="12305" max="12308" width="17.1640625" style="74" customWidth="1"/>
    <col min="12309" max="12309" width="9.5" style="74" customWidth="1"/>
    <col min="12310" max="12310" width="11.6640625" style="74" customWidth="1"/>
    <col min="12311" max="12311" width="8.33203125" style="74" customWidth="1"/>
    <col min="12312" max="12312" width="4.83203125" style="74" customWidth="1"/>
    <col min="12313" max="12314" width="6.1640625" style="74" customWidth="1"/>
    <col min="12315" max="12331" width="14.5" style="74" customWidth="1"/>
    <col min="12332" max="12332" width="35" style="74" customWidth="1"/>
    <col min="12333" max="12558" width="9.1640625" style="74"/>
    <col min="12559" max="12559" width="6.83203125" style="74" customWidth="1"/>
    <col min="12560" max="12560" width="12.5" style="74" customWidth="1"/>
    <col min="12561" max="12564" width="17.1640625" style="74" customWidth="1"/>
    <col min="12565" max="12565" width="9.5" style="74" customWidth="1"/>
    <col min="12566" max="12566" width="11.6640625" style="74" customWidth="1"/>
    <col min="12567" max="12567" width="8.33203125" style="74" customWidth="1"/>
    <col min="12568" max="12568" width="4.83203125" style="74" customWidth="1"/>
    <col min="12569" max="12570" width="6.1640625" style="74" customWidth="1"/>
    <col min="12571" max="12587" width="14.5" style="74" customWidth="1"/>
    <col min="12588" max="12588" width="35" style="74" customWidth="1"/>
    <col min="12589" max="12814" width="9.1640625" style="74"/>
    <col min="12815" max="12815" width="6.83203125" style="74" customWidth="1"/>
    <col min="12816" max="12816" width="12.5" style="74" customWidth="1"/>
    <col min="12817" max="12820" width="17.1640625" style="74" customWidth="1"/>
    <col min="12821" max="12821" width="9.5" style="74" customWidth="1"/>
    <col min="12822" max="12822" width="11.6640625" style="74" customWidth="1"/>
    <col min="12823" max="12823" width="8.33203125" style="74" customWidth="1"/>
    <col min="12824" max="12824" width="4.83203125" style="74" customWidth="1"/>
    <col min="12825" max="12826" width="6.1640625" style="74" customWidth="1"/>
    <col min="12827" max="12843" width="14.5" style="74" customWidth="1"/>
    <col min="12844" max="12844" width="35" style="74" customWidth="1"/>
    <col min="12845" max="13070" width="9.1640625" style="74"/>
    <col min="13071" max="13071" width="6.83203125" style="74" customWidth="1"/>
    <col min="13072" max="13072" width="12.5" style="74" customWidth="1"/>
    <col min="13073" max="13076" width="17.1640625" style="74" customWidth="1"/>
    <col min="13077" max="13077" width="9.5" style="74" customWidth="1"/>
    <col min="13078" max="13078" width="11.6640625" style="74" customWidth="1"/>
    <col min="13079" max="13079" width="8.33203125" style="74" customWidth="1"/>
    <col min="13080" max="13080" width="4.83203125" style="74" customWidth="1"/>
    <col min="13081" max="13082" width="6.1640625" style="74" customWidth="1"/>
    <col min="13083" max="13099" width="14.5" style="74" customWidth="1"/>
    <col min="13100" max="13100" width="35" style="74" customWidth="1"/>
    <col min="13101" max="13326" width="9.1640625" style="74"/>
    <col min="13327" max="13327" width="6.83203125" style="74" customWidth="1"/>
    <col min="13328" max="13328" width="12.5" style="74" customWidth="1"/>
    <col min="13329" max="13332" width="17.1640625" style="74" customWidth="1"/>
    <col min="13333" max="13333" width="9.5" style="74" customWidth="1"/>
    <col min="13334" max="13334" width="11.6640625" style="74" customWidth="1"/>
    <col min="13335" max="13335" width="8.33203125" style="74" customWidth="1"/>
    <col min="13336" max="13336" width="4.83203125" style="74" customWidth="1"/>
    <col min="13337" max="13338" width="6.1640625" style="74" customWidth="1"/>
    <col min="13339" max="13355" width="14.5" style="74" customWidth="1"/>
    <col min="13356" max="13356" width="35" style="74" customWidth="1"/>
    <col min="13357" max="13582" width="9.1640625" style="74"/>
    <col min="13583" max="13583" width="6.83203125" style="74" customWidth="1"/>
    <col min="13584" max="13584" width="12.5" style="74" customWidth="1"/>
    <col min="13585" max="13588" width="17.1640625" style="74" customWidth="1"/>
    <col min="13589" max="13589" width="9.5" style="74" customWidth="1"/>
    <col min="13590" max="13590" width="11.6640625" style="74" customWidth="1"/>
    <col min="13591" max="13591" width="8.33203125" style="74" customWidth="1"/>
    <col min="13592" max="13592" width="4.83203125" style="74" customWidth="1"/>
    <col min="13593" max="13594" width="6.1640625" style="74" customWidth="1"/>
    <col min="13595" max="13611" width="14.5" style="74" customWidth="1"/>
    <col min="13612" max="13612" width="35" style="74" customWidth="1"/>
    <col min="13613" max="13838" width="9.1640625" style="74"/>
    <col min="13839" max="13839" width="6.83203125" style="74" customWidth="1"/>
    <col min="13840" max="13840" width="12.5" style="74" customWidth="1"/>
    <col min="13841" max="13844" width="17.1640625" style="74" customWidth="1"/>
    <col min="13845" max="13845" width="9.5" style="74" customWidth="1"/>
    <col min="13846" max="13846" width="11.6640625" style="74" customWidth="1"/>
    <col min="13847" max="13847" width="8.33203125" style="74" customWidth="1"/>
    <col min="13848" max="13848" width="4.83203125" style="74" customWidth="1"/>
    <col min="13849" max="13850" width="6.1640625" style="74" customWidth="1"/>
    <col min="13851" max="13867" width="14.5" style="74" customWidth="1"/>
    <col min="13868" max="13868" width="35" style="74" customWidth="1"/>
    <col min="13869" max="14094" width="9.1640625" style="74"/>
    <col min="14095" max="14095" width="6.83203125" style="74" customWidth="1"/>
    <col min="14096" max="14096" width="12.5" style="74" customWidth="1"/>
    <col min="14097" max="14100" width="17.1640625" style="74" customWidth="1"/>
    <col min="14101" max="14101" width="9.5" style="74" customWidth="1"/>
    <col min="14102" max="14102" width="11.6640625" style="74" customWidth="1"/>
    <col min="14103" max="14103" width="8.33203125" style="74" customWidth="1"/>
    <col min="14104" max="14104" width="4.83203125" style="74" customWidth="1"/>
    <col min="14105" max="14106" width="6.1640625" style="74" customWidth="1"/>
    <col min="14107" max="14123" width="14.5" style="74" customWidth="1"/>
    <col min="14124" max="14124" width="35" style="74" customWidth="1"/>
    <col min="14125" max="14350" width="9.1640625" style="74"/>
    <col min="14351" max="14351" width="6.83203125" style="74" customWidth="1"/>
    <col min="14352" max="14352" width="12.5" style="74" customWidth="1"/>
    <col min="14353" max="14356" width="17.1640625" style="74" customWidth="1"/>
    <col min="14357" max="14357" width="9.5" style="74" customWidth="1"/>
    <col min="14358" max="14358" width="11.6640625" style="74" customWidth="1"/>
    <col min="14359" max="14359" width="8.33203125" style="74" customWidth="1"/>
    <col min="14360" max="14360" width="4.83203125" style="74" customWidth="1"/>
    <col min="14361" max="14362" width="6.1640625" style="74" customWidth="1"/>
    <col min="14363" max="14379" width="14.5" style="74" customWidth="1"/>
    <col min="14380" max="14380" width="35" style="74" customWidth="1"/>
    <col min="14381" max="14606" width="9.1640625" style="74"/>
    <col min="14607" max="14607" width="6.83203125" style="74" customWidth="1"/>
    <col min="14608" max="14608" width="12.5" style="74" customWidth="1"/>
    <col min="14609" max="14612" width="17.1640625" style="74" customWidth="1"/>
    <col min="14613" max="14613" width="9.5" style="74" customWidth="1"/>
    <col min="14614" max="14614" width="11.6640625" style="74" customWidth="1"/>
    <col min="14615" max="14615" width="8.33203125" style="74" customWidth="1"/>
    <col min="14616" max="14616" width="4.83203125" style="74" customWidth="1"/>
    <col min="14617" max="14618" width="6.1640625" style="74" customWidth="1"/>
    <col min="14619" max="14635" width="14.5" style="74" customWidth="1"/>
    <col min="14636" max="14636" width="35" style="74" customWidth="1"/>
    <col min="14637" max="14862" width="9.1640625" style="74"/>
    <col min="14863" max="14863" width="6.83203125" style="74" customWidth="1"/>
    <col min="14864" max="14864" width="12.5" style="74" customWidth="1"/>
    <col min="14865" max="14868" width="17.1640625" style="74" customWidth="1"/>
    <col min="14869" max="14869" width="9.5" style="74" customWidth="1"/>
    <col min="14870" max="14870" width="11.6640625" style="74" customWidth="1"/>
    <col min="14871" max="14871" width="8.33203125" style="74" customWidth="1"/>
    <col min="14872" max="14872" width="4.83203125" style="74" customWidth="1"/>
    <col min="14873" max="14874" width="6.1640625" style="74" customWidth="1"/>
    <col min="14875" max="14891" width="14.5" style="74" customWidth="1"/>
    <col min="14892" max="14892" width="35" style="74" customWidth="1"/>
    <col min="14893" max="15118" width="9.1640625" style="74"/>
    <col min="15119" max="15119" width="6.83203125" style="74" customWidth="1"/>
    <col min="15120" max="15120" width="12.5" style="74" customWidth="1"/>
    <col min="15121" max="15124" width="17.1640625" style="74" customWidth="1"/>
    <col min="15125" max="15125" width="9.5" style="74" customWidth="1"/>
    <col min="15126" max="15126" width="11.6640625" style="74" customWidth="1"/>
    <col min="15127" max="15127" width="8.33203125" style="74" customWidth="1"/>
    <col min="15128" max="15128" width="4.83203125" style="74" customWidth="1"/>
    <col min="15129" max="15130" width="6.1640625" style="74" customWidth="1"/>
    <col min="15131" max="15147" width="14.5" style="74" customWidth="1"/>
    <col min="15148" max="15148" width="35" style="74" customWidth="1"/>
    <col min="15149" max="15374" width="9.1640625" style="74"/>
    <col min="15375" max="15375" width="6.83203125" style="74" customWidth="1"/>
    <col min="15376" max="15376" width="12.5" style="74" customWidth="1"/>
    <col min="15377" max="15380" width="17.1640625" style="74" customWidth="1"/>
    <col min="15381" max="15381" width="9.5" style="74" customWidth="1"/>
    <col min="15382" max="15382" width="11.6640625" style="74" customWidth="1"/>
    <col min="15383" max="15383" width="8.33203125" style="74" customWidth="1"/>
    <col min="15384" max="15384" width="4.83203125" style="74" customWidth="1"/>
    <col min="15385" max="15386" width="6.1640625" style="74" customWidth="1"/>
    <col min="15387" max="15403" width="14.5" style="74" customWidth="1"/>
    <col min="15404" max="15404" width="35" style="74" customWidth="1"/>
    <col min="15405" max="15630" width="9.1640625" style="74"/>
    <col min="15631" max="15631" width="6.83203125" style="74" customWidth="1"/>
    <col min="15632" max="15632" width="12.5" style="74" customWidth="1"/>
    <col min="15633" max="15636" width="17.1640625" style="74" customWidth="1"/>
    <col min="15637" max="15637" width="9.5" style="74" customWidth="1"/>
    <col min="15638" max="15638" width="11.6640625" style="74" customWidth="1"/>
    <col min="15639" max="15639" width="8.33203125" style="74" customWidth="1"/>
    <col min="15640" max="15640" width="4.83203125" style="74" customWidth="1"/>
    <col min="15641" max="15642" width="6.1640625" style="74" customWidth="1"/>
    <col min="15643" max="15659" width="14.5" style="74" customWidth="1"/>
    <col min="15660" max="15660" width="35" style="74" customWidth="1"/>
    <col min="15661" max="15886" width="9.1640625" style="74"/>
    <col min="15887" max="15887" width="6.83203125" style="74" customWidth="1"/>
    <col min="15888" max="15888" width="12.5" style="74" customWidth="1"/>
    <col min="15889" max="15892" width="17.1640625" style="74" customWidth="1"/>
    <col min="15893" max="15893" width="9.5" style="74" customWidth="1"/>
    <col min="15894" max="15894" width="11.6640625" style="74" customWidth="1"/>
    <col min="15895" max="15895" width="8.33203125" style="74" customWidth="1"/>
    <col min="15896" max="15896" width="4.83203125" style="74" customWidth="1"/>
    <col min="15897" max="15898" width="6.1640625" style="74" customWidth="1"/>
    <col min="15899" max="15915" width="14.5" style="74" customWidth="1"/>
    <col min="15916" max="15916" width="35" style="74" customWidth="1"/>
    <col min="15917" max="16142" width="9.1640625" style="74"/>
    <col min="16143" max="16143" width="6.83203125" style="74" customWidth="1"/>
    <col min="16144" max="16144" width="12.5" style="74" customWidth="1"/>
    <col min="16145" max="16148" width="17.1640625" style="74" customWidth="1"/>
    <col min="16149" max="16149" width="9.5" style="74" customWidth="1"/>
    <col min="16150" max="16150" width="11.6640625" style="74" customWidth="1"/>
    <col min="16151" max="16151" width="8.33203125" style="74" customWidth="1"/>
    <col min="16152" max="16152" width="4.83203125" style="74" customWidth="1"/>
    <col min="16153" max="16154" width="6.1640625" style="74" customWidth="1"/>
    <col min="16155" max="16171" width="14.5" style="74" customWidth="1"/>
    <col min="16172" max="16172" width="35" style="74" customWidth="1"/>
    <col min="16173" max="16384" width="9.1640625" style="74"/>
  </cols>
  <sheetData>
    <row r="1" spans="1:44" s="2" customFormat="1" ht="27" customHeight="1" thickBot="1" x14ac:dyDescent="0.25">
      <c r="A1" s="1" t="s">
        <v>0</v>
      </c>
      <c r="AO1" s="233"/>
    </row>
    <row r="2" spans="1:44" ht="32.25" customHeight="1" thickTop="1" x14ac:dyDescent="0.15">
      <c r="A2" s="346" t="s">
        <v>1</v>
      </c>
      <c r="B2" s="349" t="s">
        <v>383</v>
      </c>
      <c r="C2" s="349" t="s">
        <v>2</v>
      </c>
      <c r="D2" s="349" t="s">
        <v>2</v>
      </c>
      <c r="E2" s="349" t="s">
        <v>2</v>
      </c>
      <c r="F2" s="349" t="s">
        <v>2</v>
      </c>
      <c r="G2" s="349" t="s">
        <v>2</v>
      </c>
      <c r="H2" s="349" t="s">
        <v>2</v>
      </c>
      <c r="I2" s="349" t="s">
        <v>2</v>
      </c>
      <c r="J2" s="349" t="s">
        <v>2</v>
      </c>
      <c r="K2" s="349"/>
      <c r="L2" s="349" t="s">
        <v>2</v>
      </c>
      <c r="M2" s="350" t="s">
        <v>250</v>
      </c>
      <c r="N2" s="351"/>
      <c r="O2" s="351"/>
      <c r="P2" s="351"/>
      <c r="Q2" s="351"/>
      <c r="R2" s="351"/>
      <c r="S2" s="381" t="s">
        <v>134</v>
      </c>
      <c r="T2" s="381"/>
      <c r="U2" s="381"/>
      <c r="V2" s="381"/>
      <c r="W2" s="381"/>
      <c r="X2" s="381"/>
      <c r="Y2" s="381"/>
      <c r="Z2" s="381"/>
      <c r="AA2" s="381"/>
      <c r="AB2" s="381"/>
      <c r="AC2" s="381"/>
      <c r="AD2" s="381"/>
      <c r="AE2" s="381"/>
      <c r="AF2" s="381"/>
      <c r="AG2" s="381"/>
      <c r="AH2" s="381"/>
      <c r="AI2" s="381"/>
      <c r="AJ2" s="381"/>
      <c r="AK2" s="381"/>
      <c r="AL2" s="381"/>
      <c r="AM2" s="381"/>
      <c r="AN2" s="381"/>
      <c r="AO2" s="382" t="s">
        <v>398</v>
      </c>
      <c r="AP2" s="378" t="s">
        <v>399</v>
      </c>
      <c r="AQ2" s="156"/>
      <c r="AR2" s="346" t="s">
        <v>3</v>
      </c>
    </row>
    <row r="3" spans="1:44" ht="38.25" customHeight="1" x14ac:dyDescent="0.15">
      <c r="A3" s="347"/>
      <c r="B3" s="356" t="s">
        <v>4</v>
      </c>
      <c r="C3" s="360" t="s">
        <v>5</v>
      </c>
      <c r="D3" s="361" t="s">
        <v>2</v>
      </c>
      <c r="E3" s="361" t="s">
        <v>2</v>
      </c>
      <c r="F3" s="361" t="s">
        <v>2</v>
      </c>
      <c r="G3" s="356" t="s">
        <v>6</v>
      </c>
      <c r="H3" s="356" t="s">
        <v>7</v>
      </c>
      <c r="I3" s="356" t="s">
        <v>8</v>
      </c>
      <c r="J3" s="356" t="s">
        <v>262</v>
      </c>
      <c r="K3" s="356" t="s">
        <v>263</v>
      </c>
      <c r="L3" s="356" t="s">
        <v>376</v>
      </c>
      <c r="M3" s="352" t="s">
        <v>251</v>
      </c>
      <c r="N3" s="362" t="s">
        <v>393</v>
      </c>
      <c r="O3" s="358" t="s">
        <v>385</v>
      </c>
      <c r="P3" s="358" t="s">
        <v>252</v>
      </c>
      <c r="Q3" s="364" t="s">
        <v>378</v>
      </c>
      <c r="R3" s="366" t="s">
        <v>384</v>
      </c>
      <c r="S3" s="354" t="s">
        <v>253</v>
      </c>
      <c r="T3" s="341" t="s">
        <v>394</v>
      </c>
      <c r="U3" s="341" t="s">
        <v>379</v>
      </c>
      <c r="V3" s="341" t="s">
        <v>380</v>
      </c>
      <c r="W3" s="385" t="s">
        <v>244</v>
      </c>
      <c r="X3" s="356" t="s">
        <v>255</v>
      </c>
      <c r="Y3" s="356" t="s">
        <v>136</v>
      </c>
      <c r="Z3" s="356" t="s">
        <v>254</v>
      </c>
      <c r="AA3" s="356" t="s">
        <v>135</v>
      </c>
      <c r="AB3" s="369" t="s">
        <v>137</v>
      </c>
      <c r="AC3" s="373" t="s">
        <v>381</v>
      </c>
      <c r="AD3" s="374"/>
      <c r="AE3" s="375" t="s">
        <v>258</v>
      </c>
      <c r="AF3" s="376"/>
      <c r="AG3" s="376" t="s">
        <v>260</v>
      </c>
      <c r="AH3" s="374"/>
      <c r="AI3" s="376" t="s">
        <v>261</v>
      </c>
      <c r="AJ3" s="377"/>
      <c r="AK3" s="371" t="s">
        <v>396</v>
      </c>
      <c r="AL3" s="372" t="s">
        <v>2</v>
      </c>
      <c r="AM3" s="375" t="s">
        <v>397</v>
      </c>
      <c r="AN3" s="376"/>
      <c r="AO3" s="383"/>
      <c r="AP3" s="379"/>
      <c r="AQ3" s="175" t="s">
        <v>400</v>
      </c>
      <c r="AR3" s="347"/>
    </row>
    <row r="4" spans="1:44" ht="46.5" customHeight="1" thickBot="1" x14ac:dyDescent="0.2">
      <c r="A4" s="348"/>
      <c r="B4" s="357"/>
      <c r="C4" s="75" t="s">
        <v>138</v>
      </c>
      <c r="D4" s="75" t="s">
        <v>10</v>
      </c>
      <c r="E4" s="75" t="s">
        <v>11</v>
      </c>
      <c r="F4" s="75" t="s">
        <v>12</v>
      </c>
      <c r="G4" s="357"/>
      <c r="H4" s="357"/>
      <c r="I4" s="357"/>
      <c r="J4" s="357"/>
      <c r="K4" s="357"/>
      <c r="L4" s="357"/>
      <c r="M4" s="353"/>
      <c r="N4" s="363"/>
      <c r="O4" s="359"/>
      <c r="P4" s="359"/>
      <c r="Q4" s="365"/>
      <c r="R4" s="367"/>
      <c r="S4" s="355"/>
      <c r="T4" s="342"/>
      <c r="U4" s="342"/>
      <c r="V4" s="342"/>
      <c r="W4" s="386"/>
      <c r="X4" s="368"/>
      <c r="Y4" s="368"/>
      <c r="Z4" s="368"/>
      <c r="AA4" s="368"/>
      <c r="AB4" s="370"/>
      <c r="AC4" s="171" t="s">
        <v>256</v>
      </c>
      <c r="AD4" s="172" t="s">
        <v>257</v>
      </c>
      <c r="AE4" s="173" t="s">
        <v>259</v>
      </c>
      <c r="AF4" s="172" t="s">
        <v>257</v>
      </c>
      <c r="AG4" s="173" t="s">
        <v>139</v>
      </c>
      <c r="AH4" s="173" t="s">
        <v>275</v>
      </c>
      <c r="AI4" s="173" t="s">
        <v>139</v>
      </c>
      <c r="AJ4" s="174" t="s">
        <v>275</v>
      </c>
      <c r="AK4" s="168" t="s">
        <v>139</v>
      </c>
      <c r="AL4" s="75" t="s">
        <v>275</v>
      </c>
      <c r="AM4" s="170" t="s">
        <v>139</v>
      </c>
      <c r="AN4" s="232" t="s">
        <v>275</v>
      </c>
      <c r="AO4" s="384"/>
      <c r="AP4" s="380"/>
      <c r="AQ4" s="176"/>
      <c r="AR4" s="348" t="s">
        <v>13</v>
      </c>
    </row>
    <row r="5" spans="1:44" ht="20.25" customHeight="1" thickTop="1" thickBot="1" x14ac:dyDescent="0.2">
      <c r="A5" s="76" t="s">
        <v>14</v>
      </c>
      <c r="B5" s="76" t="s">
        <v>15</v>
      </c>
      <c r="C5" s="76" t="s">
        <v>16</v>
      </c>
      <c r="D5" s="76" t="s">
        <v>17</v>
      </c>
      <c r="E5" s="76" t="s">
        <v>18</v>
      </c>
      <c r="F5" s="76" t="s">
        <v>19</v>
      </c>
      <c r="G5" s="76" t="s">
        <v>20</v>
      </c>
      <c r="H5" s="76" t="s">
        <v>21</v>
      </c>
      <c r="I5" s="76" t="s">
        <v>22</v>
      </c>
      <c r="J5" s="76" t="s">
        <v>23</v>
      </c>
      <c r="K5" s="76" t="s">
        <v>24</v>
      </c>
      <c r="L5" s="76" t="s">
        <v>25</v>
      </c>
      <c r="M5" s="76" t="s">
        <v>26</v>
      </c>
      <c r="N5" s="76" t="s">
        <v>27</v>
      </c>
      <c r="O5" s="76" t="s">
        <v>28</v>
      </c>
      <c r="P5" s="76" t="s">
        <v>29</v>
      </c>
      <c r="Q5" s="76" t="s">
        <v>30</v>
      </c>
      <c r="R5" s="76" t="s">
        <v>31</v>
      </c>
      <c r="S5" s="76" t="s">
        <v>32</v>
      </c>
      <c r="T5" s="76" t="s">
        <v>33</v>
      </c>
      <c r="U5" s="76" t="s">
        <v>34</v>
      </c>
      <c r="V5" s="76" t="s">
        <v>35</v>
      </c>
      <c r="W5" s="76" t="s">
        <v>36</v>
      </c>
      <c r="X5" s="76" t="s">
        <v>37</v>
      </c>
      <c r="Y5" s="76" t="s">
        <v>38</v>
      </c>
      <c r="Z5" s="76" t="s">
        <v>39</v>
      </c>
      <c r="AA5" s="76" t="s">
        <v>40</v>
      </c>
      <c r="AB5" s="76" t="s">
        <v>41</v>
      </c>
      <c r="AC5" s="76" t="s">
        <v>42</v>
      </c>
      <c r="AD5" s="76" t="s">
        <v>43</v>
      </c>
      <c r="AE5" s="76" t="s">
        <v>44</v>
      </c>
      <c r="AF5" s="76" t="s">
        <v>45</v>
      </c>
      <c r="AG5" s="76" t="s">
        <v>46</v>
      </c>
      <c r="AH5" s="76" t="s">
        <v>47</v>
      </c>
      <c r="AI5" s="76" t="s">
        <v>48</v>
      </c>
      <c r="AJ5" s="76" t="s">
        <v>49</v>
      </c>
      <c r="AK5" s="76" t="s">
        <v>50</v>
      </c>
      <c r="AL5" s="76" t="s">
        <v>51</v>
      </c>
      <c r="AM5" s="76" t="s">
        <v>52</v>
      </c>
      <c r="AN5" s="76" t="s">
        <v>53</v>
      </c>
      <c r="AO5" s="76" t="s">
        <v>54</v>
      </c>
      <c r="AP5" s="76" t="s">
        <v>140</v>
      </c>
      <c r="AQ5" s="76" t="s">
        <v>141</v>
      </c>
      <c r="AR5" s="76" t="s">
        <v>382</v>
      </c>
    </row>
    <row r="6" spans="1:44" ht="14" thickTop="1" x14ac:dyDescent="0.15">
      <c r="A6" s="190" t="s">
        <v>14</v>
      </c>
      <c r="B6" s="191"/>
      <c r="C6" s="192"/>
      <c r="D6" s="183"/>
      <c r="E6" s="183"/>
      <c r="F6" s="183"/>
      <c r="G6" s="193"/>
      <c r="H6" s="193"/>
      <c r="I6" s="183"/>
      <c r="J6" s="183"/>
      <c r="K6" s="183"/>
      <c r="L6" s="183"/>
      <c r="M6" s="194"/>
      <c r="N6" s="195"/>
      <c r="O6" s="196"/>
      <c r="P6" s="197"/>
      <c r="Q6" s="183"/>
      <c r="R6" s="193"/>
      <c r="S6" s="198"/>
      <c r="T6" s="199"/>
      <c r="U6" s="230"/>
      <c r="V6" s="230"/>
      <c r="W6" s="200"/>
      <c r="X6" s="201"/>
      <c r="Y6" s="197"/>
      <c r="Z6" s="183"/>
      <c r="AA6" s="183"/>
      <c r="AB6" s="197"/>
      <c r="AC6" s="202"/>
      <c r="AD6" s="203"/>
      <c r="AE6" s="204"/>
      <c r="AF6" s="204"/>
      <c r="AG6" s="204"/>
      <c r="AH6" s="204"/>
      <c r="AI6" s="204"/>
      <c r="AJ6" s="205"/>
      <c r="AK6" s="77"/>
      <c r="AL6" s="197"/>
      <c r="AM6" s="197"/>
      <c r="AN6" s="235"/>
      <c r="AO6" s="201"/>
      <c r="AP6" s="77"/>
      <c r="AQ6" s="77"/>
      <c r="AR6" s="78"/>
    </row>
    <row r="7" spans="1:44" x14ac:dyDescent="0.15">
      <c r="A7" s="190" t="s">
        <v>15</v>
      </c>
      <c r="B7" s="191"/>
      <c r="C7" s="192"/>
      <c r="D7" s="183"/>
      <c r="E7" s="183"/>
      <c r="F7" s="183"/>
      <c r="G7" s="193"/>
      <c r="H7" s="193"/>
      <c r="I7" s="183"/>
      <c r="J7" s="183"/>
      <c r="K7" s="183"/>
      <c r="L7" s="183"/>
      <c r="M7" s="206"/>
      <c r="N7" s="207"/>
      <c r="O7" s="196"/>
      <c r="P7" s="197"/>
      <c r="Q7" s="183"/>
      <c r="R7" s="193"/>
      <c r="S7" s="198"/>
      <c r="T7" s="199"/>
      <c r="U7" s="199"/>
      <c r="V7" s="199"/>
      <c r="W7" s="208"/>
      <c r="X7" s="201"/>
      <c r="Y7" s="197"/>
      <c r="Z7" s="183"/>
      <c r="AA7" s="183"/>
      <c r="AB7" s="197"/>
      <c r="AC7" s="209"/>
      <c r="AD7" s="210"/>
      <c r="AE7" s="210"/>
      <c r="AF7" s="210"/>
      <c r="AG7" s="210"/>
      <c r="AH7" s="210"/>
      <c r="AI7" s="210"/>
      <c r="AJ7" s="201"/>
      <c r="AK7" s="77"/>
      <c r="AL7" s="197"/>
      <c r="AM7" s="197"/>
      <c r="AN7" s="214"/>
      <c r="AO7" s="201"/>
      <c r="AP7" s="77"/>
      <c r="AQ7" s="77"/>
      <c r="AR7" s="78"/>
    </row>
    <row r="8" spans="1:44" x14ac:dyDescent="0.15">
      <c r="A8" s="190" t="s">
        <v>16</v>
      </c>
      <c r="B8" s="191"/>
      <c r="C8" s="192"/>
      <c r="D8" s="183"/>
      <c r="E8" s="183"/>
      <c r="F8" s="183"/>
      <c r="G8" s="193"/>
      <c r="H8" s="193"/>
      <c r="I8" s="183"/>
      <c r="J8" s="183"/>
      <c r="K8" s="183"/>
      <c r="L8" s="183"/>
      <c r="M8" s="206"/>
      <c r="N8" s="207"/>
      <c r="O8" s="196"/>
      <c r="P8" s="197"/>
      <c r="Q8" s="183"/>
      <c r="R8" s="193"/>
      <c r="S8" s="198"/>
      <c r="T8" s="199"/>
      <c r="U8" s="199"/>
      <c r="V8" s="199"/>
      <c r="W8" s="208"/>
      <c r="X8" s="201"/>
      <c r="Y8" s="197"/>
      <c r="Z8" s="183"/>
      <c r="AA8" s="183"/>
      <c r="AB8" s="197"/>
      <c r="AC8" s="209"/>
      <c r="AD8" s="210"/>
      <c r="AE8" s="210"/>
      <c r="AF8" s="210"/>
      <c r="AG8" s="210"/>
      <c r="AH8" s="210"/>
      <c r="AI8" s="210"/>
      <c r="AJ8" s="201"/>
      <c r="AK8" s="77"/>
      <c r="AL8" s="197"/>
      <c r="AM8" s="197"/>
      <c r="AN8" s="214"/>
      <c r="AO8" s="201"/>
      <c r="AP8" s="77"/>
      <c r="AQ8" s="77"/>
      <c r="AR8" s="78"/>
    </row>
    <row r="9" spans="1:44" x14ac:dyDescent="0.15">
      <c r="A9" s="190" t="s">
        <v>17</v>
      </c>
      <c r="B9" s="191"/>
      <c r="C9" s="192"/>
      <c r="D9" s="183"/>
      <c r="E9" s="183"/>
      <c r="F9" s="183"/>
      <c r="G9" s="193"/>
      <c r="H9" s="193"/>
      <c r="I9" s="183"/>
      <c r="J9" s="183"/>
      <c r="K9" s="183"/>
      <c r="L9" s="183"/>
      <c r="M9" s="206"/>
      <c r="N9" s="207"/>
      <c r="O9" s="196"/>
      <c r="P9" s="197"/>
      <c r="Q9" s="183"/>
      <c r="R9" s="193"/>
      <c r="S9" s="198"/>
      <c r="T9" s="199"/>
      <c r="U9" s="199"/>
      <c r="V9" s="199"/>
      <c r="W9" s="208"/>
      <c r="X9" s="201"/>
      <c r="Y9" s="197"/>
      <c r="Z9" s="183"/>
      <c r="AA9" s="183"/>
      <c r="AB9" s="197"/>
      <c r="AC9" s="209"/>
      <c r="AD9" s="210"/>
      <c r="AE9" s="210"/>
      <c r="AF9" s="210"/>
      <c r="AG9" s="210"/>
      <c r="AH9" s="210"/>
      <c r="AI9" s="210"/>
      <c r="AJ9" s="201"/>
      <c r="AK9" s="77"/>
      <c r="AL9" s="197"/>
      <c r="AM9" s="197"/>
      <c r="AN9" s="214"/>
      <c r="AO9" s="201"/>
      <c r="AP9" s="77"/>
      <c r="AQ9" s="77"/>
      <c r="AR9" s="78"/>
    </row>
    <row r="10" spans="1:44" x14ac:dyDescent="0.15">
      <c r="A10" s="190" t="s">
        <v>18</v>
      </c>
      <c r="B10" s="191"/>
      <c r="C10" s="192"/>
      <c r="D10" s="183"/>
      <c r="E10" s="183"/>
      <c r="F10" s="183"/>
      <c r="G10" s="193"/>
      <c r="H10" s="193"/>
      <c r="I10" s="183"/>
      <c r="J10" s="183"/>
      <c r="K10" s="183"/>
      <c r="L10" s="183"/>
      <c r="M10" s="211"/>
      <c r="N10" s="207"/>
      <c r="O10" s="196"/>
      <c r="P10" s="197"/>
      <c r="Q10" s="183"/>
      <c r="R10" s="193"/>
      <c r="S10" s="198"/>
      <c r="T10" s="199"/>
      <c r="U10" s="199"/>
      <c r="V10" s="199"/>
      <c r="W10" s="208"/>
      <c r="X10" s="201"/>
      <c r="Y10" s="197"/>
      <c r="Z10" s="183"/>
      <c r="AA10" s="183"/>
      <c r="AB10" s="197"/>
      <c r="AC10" s="209"/>
      <c r="AD10" s="210"/>
      <c r="AE10" s="210"/>
      <c r="AF10" s="210"/>
      <c r="AG10" s="210"/>
      <c r="AH10" s="210"/>
      <c r="AI10" s="210"/>
      <c r="AJ10" s="201"/>
      <c r="AK10" s="77"/>
      <c r="AL10" s="197"/>
      <c r="AM10" s="197"/>
      <c r="AN10" s="214"/>
      <c r="AO10" s="201"/>
      <c r="AP10" s="77"/>
      <c r="AQ10" s="77"/>
      <c r="AR10" s="78"/>
    </row>
    <row r="11" spans="1:44" x14ac:dyDescent="0.15">
      <c r="A11" s="190" t="s">
        <v>19</v>
      </c>
      <c r="B11" s="191"/>
      <c r="C11" s="192"/>
      <c r="D11" s="183"/>
      <c r="E11" s="183"/>
      <c r="F11" s="183"/>
      <c r="G11" s="193"/>
      <c r="H11" s="193"/>
      <c r="I11" s="183"/>
      <c r="J11" s="183"/>
      <c r="K11" s="183"/>
      <c r="L11" s="183"/>
      <c r="M11" s="211"/>
      <c r="N11" s="207"/>
      <c r="O11" s="196"/>
      <c r="P11" s="197"/>
      <c r="Q11" s="183"/>
      <c r="R11" s="193"/>
      <c r="S11" s="198"/>
      <c r="T11" s="199"/>
      <c r="U11" s="199"/>
      <c r="V11" s="199"/>
      <c r="W11" s="208"/>
      <c r="X11" s="201"/>
      <c r="Y11" s="197"/>
      <c r="Z11" s="183"/>
      <c r="AA11" s="183"/>
      <c r="AB11" s="197"/>
      <c r="AC11" s="209"/>
      <c r="AD11" s="210"/>
      <c r="AE11" s="210"/>
      <c r="AF11" s="210"/>
      <c r="AG11" s="210"/>
      <c r="AH11" s="210"/>
      <c r="AI11" s="210"/>
      <c r="AJ11" s="201"/>
      <c r="AK11" s="77"/>
      <c r="AL11" s="197"/>
      <c r="AM11" s="197"/>
      <c r="AN11" s="214"/>
      <c r="AO11" s="201"/>
      <c r="AP11" s="77"/>
      <c r="AQ11" s="77"/>
      <c r="AR11" s="78"/>
    </row>
    <row r="12" spans="1:44" x14ac:dyDescent="0.15">
      <c r="A12" s="190" t="s">
        <v>20</v>
      </c>
      <c r="B12" s="191"/>
      <c r="C12" s="192"/>
      <c r="D12" s="183"/>
      <c r="E12" s="183"/>
      <c r="F12" s="183"/>
      <c r="G12" s="193"/>
      <c r="H12" s="193"/>
      <c r="I12" s="183"/>
      <c r="J12" s="183"/>
      <c r="K12" s="183"/>
      <c r="L12" s="183"/>
      <c r="M12" s="206"/>
      <c r="N12" s="207"/>
      <c r="O12" s="196"/>
      <c r="P12" s="197"/>
      <c r="Q12" s="183"/>
      <c r="R12" s="212"/>
      <c r="S12" s="198"/>
      <c r="T12" s="199"/>
      <c r="U12" s="199"/>
      <c r="V12" s="199"/>
      <c r="W12" s="213"/>
      <c r="X12" s="201"/>
      <c r="Y12" s="197"/>
      <c r="Z12" s="183"/>
      <c r="AA12" s="183"/>
      <c r="AB12" s="197"/>
      <c r="AC12" s="209"/>
      <c r="AD12" s="210"/>
      <c r="AE12" s="210"/>
      <c r="AF12" s="210"/>
      <c r="AG12" s="210"/>
      <c r="AH12" s="210"/>
      <c r="AI12" s="210"/>
      <c r="AJ12" s="201"/>
      <c r="AK12" s="77"/>
      <c r="AL12" s="197"/>
      <c r="AM12" s="197"/>
      <c r="AN12" s="214"/>
      <c r="AO12" s="201"/>
      <c r="AP12" s="77"/>
      <c r="AQ12" s="77"/>
      <c r="AR12" s="78"/>
    </row>
    <row r="13" spans="1:44" x14ac:dyDescent="0.15">
      <c r="A13" s="190" t="s">
        <v>21</v>
      </c>
      <c r="B13" s="191"/>
      <c r="C13" s="192"/>
      <c r="D13" s="183"/>
      <c r="E13" s="183"/>
      <c r="F13" s="183"/>
      <c r="G13" s="193"/>
      <c r="H13" s="193"/>
      <c r="I13" s="183"/>
      <c r="J13" s="183"/>
      <c r="K13" s="183"/>
      <c r="L13" s="183"/>
      <c r="M13" s="206"/>
      <c r="N13" s="207"/>
      <c r="O13" s="196"/>
      <c r="P13" s="197"/>
      <c r="Q13" s="183"/>
      <c r="R13" s="193"/>
      <c r="S13" s="198"/>
      <c r="T13" s="199"/>
      <c r="U13" s="199"/>
      <c r="V13" s="199"/>
      <c r="W13" s="208"/>
      <c r="X13" s="201"/>
      <c r="Y13" s="197"/>
      <c r="Z13" s="183"/>
      <c r="AA13" s="183"/>
      <c r="AB13" s="197"/>
      <c r="AC13" s="209"/>
      <c r="AD13" s="210"/>
      <c r="AE13" s="210"/>
      <c r="AF13" s="210"/>
      <c r="AG13" s="210"/>
      <c r="AH13" s="210"/>
      <c r="AI13" s="210"/>
      <c r="AJ13" s="201"/>
      <c r="AK13" s="77"/>
      <c r="AL13" s="197"/>
      <c r="AM13" s="197"/>
      <c r="AN13" s="214"/>
      <c r="AO13" s="201"/>
      <c r="AP13" s="77"/>
      <c r="AQ13" s="77"/>
      <c r="AR13" s="78"/>
    </row>
    <row r="14" spans="1:44" x14ac:dyDescent="0.15">
      <c r="A14" s="190" t="s">
        <v>22</v>
      </c>
      <c r="B14" s="191"/>
      <c r="C14" s="192"/>
      <c r="D14" s="183"/>
      <c r="E14" s="183"/>
      <c r="F14" s="183"/>
      <c r="G14" s="193"/>
      <c r="H14" s="193"/>
      <c r="I14" s="183"/>
      <c r="J14" s="183"/>
      <c r="K14" s="183"/>
      <c r="L14" s="183"/>
      <c r="M14" s="206"/>
      <c r="N14" s="207"/>
      <c r="O14" s="196"/>
      <c r="P14" s="197"/>
      <c r="Q14" s="183"/>
      <c r="R14" s="193"/>
      <c r="S14" s="198"/>
      <c r="T14" s="199"/>
      <c r="U14" s="199"/>
      <c r="V14" s="199"/>
      <c r="W14" s="208"/>
      <c r="X14" s="201"/>
      <c r="Y14" s="197"/>
      <c r="Z14" s="183"/>
      <c r="AA14" s="183"/>
      <c r="AB14" s="197"/>
      <c r="AC14" s="209"/>
      <c r="AD14" s="210"/>
      <c r="AE14" s="210"/>
      <c r="AF14" s="210"/>
      <c r="AG14" s="210"/>
      <c r="AH14" s="210"/>
      <c r="AI14" s="210"/>
      <c r="AJ14" s="201"/>
      <c r="AK14" s="77"/>
      <c r="AL14" s="197"/>
      <c r="AM14" s="197"/>
      <c r="AN14" s="214"/>
      <c r="AO14" s="201"/>
      <c r="AP14" s="77"/>
      <c r="AQ14" s="77"/>
      <c r="AR14" s="78"/>
    </row>
    <row r="15" spans="1:44" x14ac:dyDescent="0.15">
      <c r="A15" s="190" t="s">
        <v>23</v>
      </c>
      <c r="B15" s="191"/>
      <c r="C15" s="192"/>
      <c r="D15" s="183"/>
      <c r="E15" s="183"/>
      <c r="F15" s="183"/>
      <c r="G15" s="193"/>
      <c r="H15" s="193"/>
      <c r="I15" s="183"/>
      <c r="J15" s="183"/>
      <c r="K15" s="183"/>
      <c r="L15" s="183"/>
      <c r="M15" s="206"/>
      <c r="N15" s="207"/>
      <c r="O15" s="196"/>
      <c r="P15" s="197"/>
      <c r="Q15" s="183"/>
      <c r="R15" s="193"/>
      <c r="S15" s="198"/>
      <c r="T15" s="199"/>
      <c r="U15" s="199"/>
      <c r="V15" s="199"/>
      <c r="W15" s="208"/>
      <c r="X15" s="201"/>
      <c r="Y15" s="197"/>
      <c r="Z15" s="183"/>
      <c r="AA15" s="183"/>
      <c r="AB15" s="197"/>
      <c r="AC15" s="209"/>
      <c r="AD15" s="210"/>
      <c r="AE15" s="210"/>
      <c r="AF15" s="210"/>
      <c r="AG15" s="210"/>
      <c r="AH15" s="210"/>
      <c r="AI15" s="210"/>
      <c r="AJ15" s="201"/>
      <c r="AK15" s="77"/>
      <c r="AL15" s="197"/>
      <c r="AM15" s="197"/>
      <c r="AN15" s="197"/>
      <c r="AO15" s="234"/>
      <c r="AP15" s="77"/>
      <c r="AQ15" s="77"/>
      <c r="AR15" s="78"/>
    </row>
    <row r="16" spans="1:44" x14ac:dyDescent="0.15">
      <c r="A16" s="190" t="s">
        <v>24</v>
      </c>
      <c r="B16" s="191"/>
      <c r="C16" s="192"/>
      <c r="D16" s="183"/>
      <c r="E16" s="183"/>
      <c r="F16" s="183"/>
      <c r="G16" s="193"/>
      <c r="H16" s="193"/>
      <c r="I16" s="183"/>
      <c r="J16" s="183"/>
      <c r="K16" s="183"/>
      <c r="L16" s="183"/>
      <c r="M16" s="206"/>
      <c r="N16" s="207"/>
      <c r="O16" s="196"/>
      <c r="P16" s="197"/>
      <c r="Q16" s="183"/>
      <c r="R16" s="212"/>
      <c r="S16" s="198"/>
      <c r="T16" s="199"/>
      <c r="U16" s="199"/>
      <c r="V16" s="199"/>
      <c r="W16" s="213"/>
      <c r="X16" s="201"/>
      <c r="Y16" s="197"/>
      <c r="Z16" s="183"/>
      <c r="AA16" s="183"/>
      <c r="AB16" s="197"/>
      <c r="AC16" s="209"/>
      <c r="AD16" s="210"/>
      <c r="AE16" s="210"/>
      <c r="AF16" s="210"/>
      <c r="AG16" s="210"/>
      <c r="AH16" s="210"/>
      <c r="AI16" s="210"/>
      <c r="AJ16" s="201"/>
      <c r="AK16" s="77"/>
      <c r="AL16" s="197"/>
      <c r="AM16" s="197"/>
      <c r="AN16" s="214"/>
      <c r="AO16" s="201"/>
      <c r="AP16" s="77"/>
      <c r="AQ16" s="77"/>
      <c r="AR16" s="78"/>
    </row>
    <row r="17" spans="1:44" x14ac:dyDescent="0.15">
      <c r="A17" s="190" t="s">
        <v>25</v>
      </c>
      <c r="B17" s="191"/>
      <c r="C17" s="192"/>
      <c r="D17" s="183"/>
      <c r="E17" s="183"/>
      <c r="F17" s="183"/>
      <c r="G17" s="193"/>
      <c r="H17" s="193"/>
      <c r="I17" s="183"/>
      <c r="J17" s="183"/>
      <c r="K17" s="183"/>
      <c r="L17" s="183"/>
      <c r="M17" s="211"/>
      <c r="N17" s="207"/>
      <c r="O17" s="196"/>
      <c r="P17" s="197"/>
      <c r="Q17" s="183"/>
      <c r="R17" s="212"/>
      <c r="S17" s="198"/>
      <c r="T17" s="199"/>
      <c r="U17" s="199"/>
      <c r="V17" s="199"/>
      <c r="W17" s="213"/>
      <c r="X17" s="201"/>
      <c r="Y17" s="197"/>
      <c r="Z17" s="183"/>
      <c r="AA17" s="183"/>
      <c r="AB17" s="214"/>
      <c r="AC17" s="215"/>
      <c r="AD17" s="210"/>
      <c r="AE17" s="210"/>
      <c r="AF17" s="210"/>
      <c r="AG17" s="210"/>
      <c r="AH17" s="210"/>
      <c r="AI17" s="210"/>
      <c r="AJ17" s="201"/>
      <c r="AK17" s="77"/>
      <c r="AL17" s="197"/>
      <c r="AM17" s="197"/>
      <c r="AN17" s="214"/>
      <c r="AO17" s="201"/>
      <c r="AP17" s="77"/>
      <c r="AQ17" s="77"/>
      <c r="AR17" s="78"/>
    </row>
    <row r="18" spans="1:44" x14ac:dyDescent="0.15">
      <c r="A18" s="190" t="s">
        <v>26</v>
      </c>
      <c r="B18" s="191"/>
      <c r="C18" s="192"/>
      <c r="D18" s="183"/>
      <c r="E18" s="183"/>
      <c r="F18" s="183"/>
      <c r="G18" s="193"/>
      <c r="H18" s="193"/>
      <c r="I18" s="183"/>
      <c r="J18" s="183"/>
      <c r="K18" s="183"/>
      <c r="L18" s="183"/>
      <c r="M18" s="206"/>
      <c r="N18" s="207"/>
      <c r="O18" s="196"/>
      <c r="P18" s="197"/>
      <c r="Q18" s="183"/>
      <c r="R18" s="212"/>
      <c r="S18" s="198"/>
      <c r="T18" s="199"/>
      <c r="U18" s="230"/>
      <c r="V18" s="230"/>
      <c r="W18" s="213"/>
      <c r="X18" s="201"/>
      <c r="Y18" s="197"/>
      <c r="Z18" s="183"/>
      <c r="AA18" s="183"/>
      <c r="AB18" s="214"/>
      <c r="AC18" s="215"/>
      <c r="AD18" s="210"/>
      <c r="AE18" s="210"/>
      <c r="AF18" s="210"/>
      <c r="AG18" s="210"/>
      <c r="AH18" s="210"/>
      <c r="AI18" s="210"/>
      <c r="AJ18" s="201"/>
      <c r="AK18" s="77"/>
      <c r="AL18" s="197"/>
      <c r="AM18" s="197"/>
      <c r="AN18" s="197"/>
      <c r="AO18" s="234"/>
      <c r="AP18" s="77"/>
      <c r="AQ18" s="77"/>
      <c r="AR18" s="78"/>
    </row>
    <row r="19" spans="1:44" x14ac:dyDescent="0.15">
      <c r="A19" s="190" t="s">
        <v>27</v>
      </c>
      <c r="B19" s="191"/>
      <c r="C19" s="192"/>
      <c r="D19" s="183"/>
      <c r="E19" s="183"/>
      <c r="F19" s="183"/>
      <c r="G19" s="193"/>
      <c r="H19" s="193"/>
      <c r="I19" s="183"/>
      <c r="J19" s="183"/>
      <c r="K19" s="183"/>
      <c r="L19" s="183"/>
      <c r="M19" s="206"/>
      <c r="N19" s="207"/>
      <c r="O19" s="196"/>
      <c r="P19" s="197"/>
      <c r="Q19" s="183"/>
      <c r="R19" s="212"/>
      <c r="S19" s="198"/>
      <c r="T19" s="199"/>
      <c r="U19" s="199"/>
      <c r="V19" s="199"/>
      <c r="W19" s="213"/>
      <c r="X19" s="201"/>
      <c r="Y19" s="197"/>
      <c r="Z19" s="183"/>
      <c r="AA19" s="183"/>
      <c r="AB19" s="214"/>
      <c r="AC19" s="215"/>
      <c r="AD19" s="210"/>
      <c r="AE19" s="210"/>
      <c r="AF19" s="210"/>
      <c r="AG19" s="210"/>
      <c r="AH19" s="210"/>
      <c r="AI19" s="210"/>
      <c r="AJ19" s="201"/>
      <c r="AK19" s="77"/>
      <c r="AL19" s="197"/>
      <c r="AM19" s="197"/>
      <c r="AN19" s="197"/>
      <c r="AO19" s="234"/>
      <c r="AP19" s="77"/>
      <c r="AQ19" s="77"/>
      <c r="AR19" s="78"/>
    </row>
    <row r="20" spans="1:44" x14ac:dyDescent="0.15">
      <c r="A20" s="190" t="s">
        <v>28</v>
      </c>
      <c r="B20" s="191"/>
      <c r="C20" s="192"/>
      <c r="D20" s="183"/>
      <c r="E20" s="183"/>
      <c r="F20" s="183"/>
      <c r="G20" s="193"/>
      <c r="H20" s="193"/>
      <c r="I20" s="183"/>
      <c r="J20" s="183"/>
      <c r="K20" s="183"/>
      <c r="L20" s="183"/>
      <c r="M20" s="206"/>
      <c r="N20" s="207"/>
      <c r="O20" s="196"/>
      <c r="P20" s="197"/>
      <c r="Q20" s="183"/>
      <c r="R20" s="212"/>
      <c r="S20" s="198"/>
      <c r="T20" s="199"/>
      <c r="U20" s="199"/>
      <c r="V20" s="199"/>
      <c r="W20" s="213"/>
      <c r="X20" s="201"/>
      <c r="Y20" s="197"/>
      <c r="Z20" s="183"/>
      <c r="AA20" s="183"/>
      <c r="AB20" s="214"/>
      <c r="AC20" s="215"/>
      <c r="AD20" s="210"/>
      <c r="AE20" s="210"/>
      <c r="AF20" s="210"/>
      <c r="AG20" s="210"/>
      <c r="AH20" s="210"/>
      <c r="AI20" s="210"/>
      <c r="AJ20" s="201"/>
      <c r="AK20" s="77"/>
      <c r="AL20" s="197"/>
      <c r="AM20" s="197"/>
      <c r="AN20" s="197"/>
      <c r="AO20" s="234"/>
      <c r="AP20" s="77"/>
      <c r="AQ20" s="77"/>
      <c r="AR20" s="78"/>
    </row>
    <row r="21" spans="1:44" x14ac:dyDescent="0.15">
      <c r="A21" s="190" t="s">
        <v>29</v>
      </c>
      <c r="B21" s="191"/>
      <c r="C21" s="192"/>
      <c r="D21" s="183"/>
      <c r="E21" s="183"/>
      <c r="F21" s="183"/>
      <c r="G21" s="193"/>
      <c r="H21" s="193"/>
      <c r="I21" s="183"/>
      <c r="J21" s="183"/>
      <c r="K21" s="183"/>
      <c r="L21" s="183"/>
      <c r="M21" s="206"/>
      <c r="N21" s="207"/>
      <c r="O21" s="196"/>
      <c r="P21" s="197"/>
      <c r="Q21" s="183"/>
      <c r="R21" s="212"/>
      <c r="S21" s="198"/>
      <c r="T21" s="199"/>
      <c r="U21" s="199"/>
      <c r="V21" s="199"/>
      <c r="W21" s="213"/>
      <c r="X21" s="201"/>
      <c r="Y21" s="197"/>
      <c r="Z21" s="183"/>
      <c r="AA21" s="183"/>
      <c r="AB21" s="214"/>
      <c r="AC21" s="215"/>
      <c r="AD21" s="210"/>
      <c r="AE21" s="210"/>
      <c r="AF21" s="210"/>
      <c r="AG21" s="210"/>
      <c r="AH21" s="210"/>
      <c r="AI21" s="210"/>
      <c r="AJ21" s="201"/>
      <c r="AK21" s="77"/>
      <c r="AL21" s="197"/>
      <c r="AM21" s="197"/>
      <c r="AN21" s="197"/>
      <c r="AO21" s="234"/>
      <c r="AP21" s="77"/>
      <c r="AQ21" s="77"/>
      <c r="AR21" s="78"/>
    </row>
    <row r="22" spans="1:44" x14ac:dyDescent="0.15">
      <c r="A22" s="190" t="s">
        <v>30</v>
      </c>
      <c r="B22" s="191"/>
      <c r="C22" s="192"/>
      <c r="D22" s="183"/>
      <c r="E22" s="183"/>
      <c r="F22" s="183"/>
      <c r="G22" s="193"/>
      <c r="H22" s="193"/>
      <c r="I22" s="183"/>
      <c r="J22" s="183"/>
      <c r="K22" s="183"/>
      <c r="L22" s="183"/>
      <c r="M22" s="206"/>
      <c r="N22" s="207"/>
      <c r="O22" s="196"/>
      <c r="P22" s="197"/>
      <c r="Q22" s="183"/>
      <c r="R22" s="216"/>
      <c r="S22" s="217"/>
      <c r="T22" s="199"/>
      <c r="U22" s="199"/>
      <c r="V22" s="199"/>
      <c r="W22" s="213"/>
      <c r="X22" s="201"/>
      <c r="Y22" s="197"/>
      <c r="Z22" s="183"/>
      <c r="AA22" s="183"/>
      <c r="AB22" s="214"/>
      <c r="AC22" s="215"/>
      <c r="AD22" s="210"/>
      <c r="AE22" s="210"/>
      <c r="AF22" s="210"/>
      <c r="AG22" s="210"/>
      <c r="AH22" s="210"/>
      <c r="AI22" s="210"/>
      <c r="AJ22" s="201"/>
      <c r="AK22" s="77"/>
      <c r="AL22" s="197"/>
      <c r="AM22" s="197"/>
      <c r="AN22" s="197"/>
      <c r="AO22" s="234"/>
      <c r="AP22" s="77"/>
      <c r="AQ22" s="77"/>
      <c r="AR22" s="78"/>
    </row>
    <row r="23" spans="1:44" x14ac:dyDescent="0.15">
      <c r="A23" s="190" t="s">
        <v>31</v>
      </c>
      <c r="B23" s="191"/>
      <c r="C23" s="192"/>
      <c r="D23" s="183"/>
      <c r="E23" s="183"/>
      <c r="F23" s="183"/>
      <c r="G23" s="193"/>
      <c r="H23" s="193"/>
      <c r="I23" s="183"/>
      <c r="J23" s="183"/>
      <c r="K23" s="183"/>
      <c r="L23" s="183"/>
      <c r="M23" s="206"/>
      <c r="N23" s="207"/>
      <c r="O23" s="196"/>
      <c r="P23" s="197"/>
      <c r="Q23" s="183"/>
      <c r="R23" s="193"/>
      <c r="S23" s="198"/>
      <c r="T23" s="199"/>
      <c r="U23" s="199"/>
      <c r="V23" s="199"/>
      <c r="W23" s="208"/>
      <c r="X23" s="201"/>
      <c r="Y23" s="197"/>
      <c r="Z23" s="183"/>
      <c r="AA23" s="183"/>
      <c r="AB23" s="214"/>
      <c r="AC23" s="215"/>
      <c r="AD23" s="210"/>
      <c r="AE23" s="210"/>
      <c r="AF23" s="210"/>
      <c r="AG23" s="210"/>
      <c r="AH23" s="210"/>
      <c r="AI23" s="210"/>
      <c r="AJ23" s="201"/>
      <c r="AK23" s="77"/>
      <c r="AL23" s="197"/>
      <c r="AM23" s="197"/>
      <c r="AN23" s="214"/>
      <c r="AO23" s="201"/>
      <c r="AP23" s="77"/>
      <c r="AQ23" s="77"/>
      <c r="AR23" s="78"/>
    </row>
    <row r="24" spans="1:44" ht="14" thickBot="1" x14ac:dyDescent="0.2">
      <c r="A24" s="190" t="s">
        <v>32</v>
      </c>
      <c r="B24" s="191"/>
      <c r="C24" s="192"/>
      <c r="D24" s="183"/>
      <c r="E24" s="183"/>
      <c r="F24" s="183"/>
      <c r="G24" s="193"/>
      <c r="H24" s="193"/>
      <c r="I24" s="183"/>
      <c r="J24" s="183"/>
      <c r="K24" s="183"/>
      <c r="L24" s="183"/>
      <c r="M24" s="206"/>
      <c r="N24" s="207"/>
      <c r="O24" s="196"/>
      <c r="P24" s="197"/>
      <c r="Q24" s="183"/>
      <c r="R24" s="212"/>
      <c r="S24" s="198"/>
      <c r="T24" s="199"/>
      <c r="U24" s="199"/>
      <c r="V24" s="199"/>
      <c r="W24" s="213"/>
      <c r="X24" s="201"/>
      <c r="Y24" s="197"/>
      <c r="Z24" s="183"/>
      <c r="AA24" s="183"/>
      <c r="AB24" s="214"/>
      <c r="AC24" s="215"/>
      <c r="AD24" s="210"/>
      <c r="AE24" s="210"/>
      <c r="AF24" s="210"/>
      <c r="AG24" s="210"/>
      <c r="AH24" s="210"/>
      <c r="AI24" s="210"/>
      <c r="AJ24" s="201"/>
      <c r="AK24" s="77"/>
      <c r="AL24" s="197"/>
      <c r="AM24" s="197"/>
      <c r="AN24" s="197"/>
      <c r="AO24" s="234"/>
      <c r="AP24" s="77"/>
      <c r="AQ24" s="77"/>
      <c r="AR24" s="236"/>
    </row>
    <row r="25" spans="1:44" ht="15" thickTop="1" thickBot="1" x14ac:dyDescent="0.2">
      <c r="A25" s="190" t="s">
        <v>33</v>
      </c>
      <c r="B25" s="191"/>
      <c r="C25" s="192"/>
      <c r="D25" s="183"/>
      <c r="E25" s="183"/>
      <c r="F25" s="183"/>
      <c r="G25" s="193"/>
      <c r="H25" s="193"/>
      <c r="I25" s="183"/>
      <c r="J25" s="183"/>
      <c r="K25" s="183"/>
      <c r="L25" s="183"/>
      <c r="M25" s="218"/>
      <c r="N25" s="219"/>
      <c r="O25" s="192"/>
      <c r="P25" s="197"/>
      <c r="Q25" s="183"/>
      <c r="R25" s="193"/>
      <c r="S25" s="220"/>
      <c r="T25" s="221"/>
      <c r="U25" s="231"/>
      <c r="V25" s="231"/>
      <c r="W25" s="222"/>
      <c r="X25" s="201"/>
      <c r="Y25" s="197"/>
      <c r="Z25" s="183"/>
      <c r="AA25" s="183"/>
      <c r="AB25" s="223"/>
      <c r="AC25" s="224"/>
      <c r="AD25" s="201"/>
      <c r="AE25" s="225"/>
      <c r="AF25" s="225"/>
      <c r="AG25" s="201"/>
      <c r="AH25" s="226"/>
      <c r="AI25" s="226"/>
      <c r="AJ25" s="227"/>
      <c r="AK25" s="77"/>
      <c r="AL25" s="197"/>
      <c r="AM25" s="197"/>
      <c r="AN25" s="223"/>
      <c r="AO25" s="201"/>
      <c r="AP25" s="77"/>
      <c r="AQ25" s="77"/>
      <c r="AR25" s="237"/>
    </row>
    <row r="26" spans="1:44" ht="15" thickTop="1" thickBot="1" x14ac:dyDescent="0.2">
      <c r="A26" s="79"/>
      <c r="B26" s="79"/>
      <c r="C26" s="79"/>
      <c r="D26" s="79"/>
      <c r="E26" s="79"/>
      <c r="F26" s="79"/>
      <c r="G26" s="79"/>
      <c r="H26" s="79"/>
      <c r="I26" s="79"/>
      <c r="J26" s="79"/>
      <c r="K26" s="79"/>
      <c r="L26" s="79"/>
      <c r="M26" s="79"/>
      <c r="N26" s="79"/>
      <c r="O26" s="79"/>
      <c r="P26" s="80">
        <f>SUM(P6:P25)</f>
        <v>0</v>
      </c>
      <c r="Q26" s="79"/>
      <c r="R26" s="79"/>
      <c r="S26" s="167"/>
      <c r="W26" s="167"/>
      <c r="X26" s="157"/>
      <c r="Y26" s="79"/>
      <c r="Z26" s="79"/>
      <c r="AA26" s="80">
        <f>SUM(AA6:AA25)</f>
        <v>0</v>
      </c>
      <c r="AB26" s="80">
        <f>SUM(AB6:AB25)</f>
        <v>0</v>
      </c>
      <c r="AC26" s="169"/>
      <c r="AD26" s="80"/>
      <c r="AE26" s="80"/>
      <c r="AF26" s="80"/>
      <c r="AG26" s="80"/>
      <c r="AH26" s="80"/>
      <c r="AI26" s="80"/>
      <c r="AJ26" s="80"/>
      <c r="AK26" s="80">
        <f>SUM(AK6:AK25)</f>
        <v>0</v>
      </c>
      <c r="AL26" s="80">
        <f>SUM(AL6:AL25)</f>
        <v>0</v>
      </c>
      <c r="AM26" s="80"/>
      <c r="AN26" s="80">
        <f>SUM(AN6:AN25)</f>
        <v>0</v>
      </c>
      <c r="AO26" s="182"/>
      <c r="AP26" s="182"/>
      <c r="AQ26" s="157"/>
    </row>
    <row r="27" spans="1:44" ht="14" thickTop="1" x14ac:dyDescent="0.15"/>
    <row r="30" spans="1:44" s="98" customFormat="1" ht="15" customHeight="1" x14ac:dyDescent="0.2">
      <c r="A30" s="345" t="s">
        <v>445</v>
      </c>
      <c r="B30" s="345"/>
      <c r="C30" s="345"/>
      <c r="D30" s="345"/>
      <c r="E30" s="345"/>
      <c r="F30" s="345"/>
      <c r="G30" s="345"/>
      <c r="H30" s="345"/>
      <c r="I30" s="345"/>
      <c r="J30" s="345"/>
      <c r="K30" s="345"/>
      <c r="L30" s="345"/>
      <c r="M30" s="345"/>
      <c r="N30" s="345"/>
      <c r="O30" s="345"/>
      <c r="P30" s="345"/>
      <c r="Q30" s="93"/>
      <c r="R30" s="93"/>
      <c r="S30" s="93"/>
      <c r="T30" s="93"/>
      <c r="U30" s="93"/>
      <c r="V30" s="93"/>
      <c r="W30" s="93"/>
      <c r="X30" s="93"/>
      <c r="Y30" s="94"/>
      <c r="Z30" s="95"/>
      <c r="AA30" s="96"/>
      <c r="AB30" s="97"/>
      <c r="AC30" s="97"/>
      <c r="AD30" s="97"/>
      <c r="AE30" s="97"/>
      <c r="AF30" s="97"/>
      <c r="AG30" s="97"/>
      <c r="AH30" s="97"/>
      <c r="AI30" s="97"/>
      <c r="AJ30" s="97"/>
      <c r="AK30" s="97"/>
      <c r="AL30" s="97"/>
      <c r="AM30" s="97"/>
      <c r="AN30" s="94"/>
      <c r="AO30" s="94"/>
    </row>
    <row r="31" spans="1:44" s="98" customFormat="1" ht="15" x14ac:dyDescent="0.2">
      <c r="A31" s="99" t="s">
        <v>151</v>
      </c>
      <c r="B31" s="343" t="s">
        <v>152</v>
      </c>
      <c r="C31" s="343"/>
      <c r="D31" s="343"/>
      <c r="E31" s="343"/>
      <c r="F31" s="343"/>
      <c r="G31" s="343"/>
      <c r="H31" s="343"/>
      <c r="I31" s="343"/>
      <c r="J31" s="343"/>
      <c r="K31" s="343"/>
      <c r="L31" s="343"/>
      <c r="M31" s="343"/>
      <c r="N31" s="343"/>
      <c r="O31" s="343"/>
      <c r="P31" s="343"/>
      <c r="Q31" s="93"/>
      <c r="R31" s="93"/>
      <c r="S31" s="93"/>
      <c r="T31" s="93"/>
      <c r="U31" s="93"/>
      <c r="V31" s="93"/>
      <c r="W31" s="93"/>
      <c r="X31" s="93"/>
      <c r="Y31" s="93"/>
      <c r="Z31" s="100"/>
      <c r="AA31" s="101"/>
      <c r="AB31" s="102"/>
      <c r="AC31" s="102"/>
      <c r="AD31" s="102"/>
      <c r="AE31" s="102"/>
      <c r="AF31" s="102"/>
      <c r="AG31" s="102"/>
      <c r="AH31" s="102"/>
      <c r="AI31" s="102"/>
      <c r="AJ31" s="102"/>
      <c r="AK31" s="102"/>
      <c r="AL31" s="102"/>
      <c r="AM31" s="102"/>
      <c r="AN31" s="103"/>
      <c r="AO31" s="103"/>
    </row>
    <row r="32" spans="1:44" s="98" customFormat="1" ht="15" x14ac:dyDescent="0.2">
      <c r="A32" s="99" t="s">
        <v>153</v>
      </c>
      <c r="B32" s="343" t="s">
        <v>154</v>
      </c>
      <c r="C32" s="343"/>
      <c r="D32" s="343"/>
      <c r="E32" s="343"/>
      <c r="F32" s="343"/>
      <c r="G32" s="343"/>
      <c r="H32" s="343"/>
      <c r="I32" s="343"/>
      <c r="J32" s="343"/>
      <c r="K32" s="343"/>
      <c r="L32" s="343"/>
      <c r="M32" s="343"/>
      <c r="N32" s="343"/>
      <c r="O32" s="343"/>
      <c r="P32" s="343"/>
      <c r="Q32" s="93"/>
      <c r="R32" s="93"/>
      <c r="S32" s="93"/>
      <c r="T32" s="93"/>
      <c r="U32" s="93"/>
      <c r="V32" s="93"/>
      <c r="W32" s="93"/>
      <c r="X32" s="93"/>
      <c r="Y32" s="93"/>
      <c r="Z32" s="100"/>
      <c r="AA32" s="101"/>
      <c r="AB32" s="102"/>
      <c r="AC32" s="102"/>
      <c r="AD32" s="102"/>
      <c r="AE32" s="102"/>
      <c r="AF32" s="102"/>
      <c r="AG32" s="102"/>
      <c r="AH32" s="102"/>
      <c r="AI32" s="102"/>
      <c r="AJ32" s="102"/>
      <c r="AK32" s="102"/>
      <c r="AL32" s="104"/>
      <c r="AM32" s="104"/>
      <c r="AN32" s="103"/>
      <c r="AO32" s="103"/>
    </row>
    <row r="33" spans="1:41" s="98" customFormat="1" ht="15" x14ac:dyDescent="0.2">
      <c r="A33" s="99" t="s">
        <v>155</v>
      </c>
      <c r="B33" s="343" t="s">
        <v>156</v>
      </c>
      <c r="C33" s="343"/>
      <c r="D33" s="343"/>
      <c r="E33" s="343"/>
      <c r="F33" s="343"/>
      <c r="G33" s="343"/>
      <c r="H33" s="343"/>
      <c r="I33" s="343"/>
      <c r="J33" s="343"/>
      <c r="K33" s="343"/>
      <c r="L33" s="343"/>
      <c r="M33" s="343"/>
      <c r="N33" s="343"/>
      <c r="O33" s="343"/>
      <c r="P33" s="343"/>
      <c r="Q33" s="93"/>
      <c r="R33" s="93"/>
      <c r="S33" s="93"/>
      <c r="T33" s="93"/>
      <c r="U33" s="93"/>
      <c r="V33" s="93"/>
      <c r="W33" s="93"/>
      <c r="X33" s="93"/>
      <c r="Y33" s="93"/>
      <c r="Z33" s="100"/>
      <c r="AA33" s="101"/>
      <c r="AB33" s="102"/>
      <c r="AC33" s="102"/>
      <c r="AD33" s="102"/>
      <c r="AE33" s="102"/>
      <c r="AF33" s="102"/>
      <c r="AG33" s="102"/>
      <c r="AH33" s="102"/>
      <c r="AI33" s="102"/>
      <c r="AJ33" s="102"/>
      <c r="AK33" s="102"/>
      <c r="AL33" s="104"/>
      <c r="AM33" s="104"/>
      <c r="AN33" s="105"/>
      <c r="AO33" s="105"/>
    </row>
    <row r="34" spans="1:41" s="98" customFormat="1" ht="15" x14ac:dyDescent="0.2">
      <c r="A34" s="106"/>
      <c r="B34" s="106"/>
      <c r="C34" s="106"/>
      <c r="D34" s="106"/>
      <c r="E34" s="93"/>
      <c r="F34" s="107"/>
      <c r="G34" s="107"/>
      <c r="H34" s="107"/>
      <c r="I34" s="107"/>
      <c r="J34" s="107"/>
      <c r="K34" s="107"/>
      <c r="L34" s="107"/>
      <c r="M34" s="107"/>
      <c r="N34" s="107"/>
      <c r="O34" s="107"/>
      <c r="P34" s="107"/>
      <c r="Q34" s="93"/>
      <c r="R34" s="93"/>
      <c r="S34" s="93"/>
      <c r="T34" s="93"/>
      <c r="U34" s="93"/>
      <c r="V34" s="93"/>
      <c r="W34" s="93"/>
      <c r="X34" s="93"/>
      <c r="Y34" s="93"/>
      <c r="Z34" s="100"/>
      <c r="AA34" s="101"/>
      <c r="AB34" s="102"/>
      <c r="AC34" s="102"/>
      <c r="AD34" s="102"/>
      <c r="AE34" s="102"/>
      <c r="AF34" s="102"/>
      <c r="AG34" s="102"/>
      <c r="AH34" s="102"/>
      <c r="AI34" s="102"/>
      <c r="AJ34" s="102"/>
      <c r="AK34" s="102"/>
      <c r="AL34" s="108"/>
      <c r="AM34" s="108"/>
      <c r="AN34" s="105"/>
      <c r="AO34" s="105"/>
    </row>
    <row r="35" spans="1:41" s="98" customFormat="1" ht="15" customHeight="1" x14ac:dyDescent="0.2">
      <c r="A35" s="345" t="s">
        <v>157</v>
      </c>
      <c r="B35" s="345"/>
      <c r="C35" s="345"/>
      <c r="D35" s="345"/>
      <c r="E35" s="345"/>
      <c r="F35" s="345"/>
      <c r="G35" s="345"/>
      <c r="H35" s="345"/>
      <c r="I35" s="345"/>
      <c r="J35" s="345"/>
      <c r="K35" s="345"/>
      <c r="L35" s="345"/>
      <c r="M35" s="345"/>
      <c r="N35" s="345"/>
      <c r="O35" s="345"/>
      <c r="P35" s="345"/>
      <c r="Q35" s="93"/>
      <c r="R35" s="93"/>
      <c r="S35" s="93"/>
      <c r="T35" s="93"/>
      <c r="U35" s="93"/>
      <c r="V35" s="93"/>
      <c r="W35" s="93"/>
      <c r="X35" s="93"/>
      <c r="Y35" s="93"/>
      <c r="Z35" s="100"/>
      <c r="AA35" s="101"/>
      <c r="AB35" s="102"/>
      <c r="AC35" s="102"/>
      <c r="AD35" s="102"/>
      <c r="AE35" s="102"/>
      <c r="AF35" s="102"/>
      <c r="AG35" s="102"/>
      <c r="AH35" s="102"/>
      <c r="AI35" s="102"/>
      <c r="AJ35" s="102"/>
      <c r="AK35" s="102"/>
      <c r="AL35" s="108" t="s">
        <v>158</v>
      </c>
      <c r="AM35" s="108"/>
      <c r="AN35" s="93"/>
      <c r="AO35" s="93"/>
    </row>
    <row r="36" spans="1:41" s="98" customFormat="1" ht="15" x14ac:dyDescent="0.2">
      <c r="A36" s="99" t="s">
        <v>159</v>
      </c>
      <c r="B36" s="343" t="s">
        <v>160</v>
      </c>
      <c r="C36" s="343"/>
      <c r="D36" s="343"/>
      <c r="E36" s="343"/>
      <c r="F36" s="343"/>
      <c r="G36" s="343"/>
      <c r="H36" s="343"/>
      <c r="I36" s="343"/>
      <c r="J36" s="343"/>
      <c r="K36" s="343"/>
      <c r="L36" s="343"/>
      <c r="M36" s="343"/>
      <c r="N36" s="343"/>
      <c r="O36" s="343"/>
      <c r="P36" s="343"/>
      <c r="Q36" s="93"/>
      <c r="R36" s="93"/>
      <c r="S36" s="93"/>
      <c r="T36" s="93"/>
      <c r="U36" s="93"/>
      <c r="V36" s="93"/>
      <c r="W36" s="93"/>
      <c r="X36" s="93"/>
      <c r="Y36" s="93"/>
      <c r="Z36" s="100"/>
      <c r="AA36" s="101"/>
      <c r="AB36" s="102"/>
      <c r="AC36" s="102"/>
      <c r="AD36" s="102"/>
      <c r="AE36" s="102"/>
      <c r="AF36" s="102"/>
      <c r="AG36" s="102"/>
      <c r="AH36" s="102"/>
      <c r="AI36" s="102"/>
      <c r="AJ36" s="102"/>
      <c r="AK36" s="102"/>
      <c r="AL36" s="109"/>
      <c r="AM36" s="109"/>
      <c r="AN36" s="93"/>
      <c r="AO36" s="93"/>
    </row>
    <row r="37" spans="1:41" s="98" customFormat="1" ht="15" x14ac:dyDescent="0.2">
      <c r="A37" s="99" t="s">
        <v>161</v>
      </c>
      <c r="B37" s="343" t="s">
        <v>162</v>
      </c>
      <c r="C37" s="343"/>
      <c r="D37" s="343"/>
      <c r="E37" s="343"/>
      <c r="F37" s="343"/>
      <c r="G37" s="343"/>
      <c r="H37" s="343"/>
      <c r="I37" s="343"/>
      <c r="J37" s="343"/>
      <c r="K37" s="343"/>
      <c r="L37" s="343"/>
      <c r="M37" s="343"/>
      <c r="N37" s="343"/>
      <c r="O37" s="343"/>
      <c r="P37" s="343"/>
      <c r="Q37" s="110"/>
      <c r="R37" s="111"/>
      <c r="S37" s="111"/>
      <c r="T37" s="111"/>
      <c r="U37" s="111"/>
      <c r="V37" s="111"/>
      <c r="W37" s="111"/>
      <c r="X37" s="112"/>
      <c r="Y37" s="93"/>
      <c r="Z37" s="100"/>
      <c r="AA37" s="101"/>
      <c r="AB37" s="102"/>
      <c r="AC37" s="102"/>
      <c r="AD37" s="102"/>
      <c r="AE37" s="102"/>
      <c r="AF37" s="102"/>
      <c r="AG37" s="102"/>
      <c r="AH37" s="102"/>
      <c r="AI37" s="102"/>
      <c r="AJ37" s="102"/>
      <c r="AK37" s="102"/>
      <c r="AL37" s="113"/>
      <c r="AM37" s="113"/>
      <c r="AN37" s="93"/>
      <c r="AO37" s="93"/>
    </row>
    <row r="38" spans="1:41" s="98" customFormat="1" ht="15" x14ac:dyDescent="0.2">
      <c r="A38" s="177"/>
      <c r="B38" s="106"/>
      <c r="C38" s="106"/>
      <c r="D38" s="106"/>
      <c r="E38" s="93"/>
      <c r="F38" s="107"/>
      <c r="G38" s="107"/>
      <c r="H38" s="107"/>
      <c r="I38" s="107"/>
      <c r="J38" s="107"/>
      <c r="K38" s="107"/>
      <c r="L38" s="107"/>
      <c r="M38" s="107"/>
      <c r="N38" s="107"/>
      <c r="O38" s="107"/>
      <c r="P38" s="107"/>
      <c r="Q38" s="114"/>
      <c r="R38" s="93"/>
      <c r="S38" s="93"/>
      <c r="T38" s="93"/>
      <c r="U38" s="93"/>
      <c r="V38" s="93"/>
      <c r="W38" s="93"/>
      <c r="X38" s="112"/>
      <c r="Y38" s="93"/>
      <c r="Z38" s="100"/>
      <c r="AA38" s="101"/>
      <c r="AB38" s="102"/>
      <c r="AC38" s="102"/>
      <c r="AD38" s="102"/>
      <c r="AE38" s="102"/>
      <c r="AF38" s="102"/>
      <c r="AG38" s="102"/>
      <c r="AH38" s="102"/>
      <c r="AI38" s="102"/>
      <c r="AJ38" s="102"/>
      <c r="AK38" s="102"/>
      <c r="AL38" s="102"/>
      <c r="AM38" s="102"/>
      <c r="AN38" s="93"/>
      <c r="AO38" s="93"/>
    </row>
    <row r="40" spans="1:41" x14ac:dyDescent="0.15">
      <c r="A40" s="229" t="s">
        <v>377</v>
      </c>
    </row>
    <row r="41" spans="1:41" s="253" customFormat="1" ht="14" x14ac:dyDescent="0.2">
      <c r="A41" s="252">
        <v>1</v>
      </c>
      <c r="B41" s="228" t="s">
        <v>280</v>
      </c>
    </row>
    <row r="42" spans="1:41" s="253" customFormat="1" ht="14" x14ac:dyDescent="0.2">
      <c r="A42" s="252">
        <v>2</v>
      </c>
      <c r="B42" s="228" t="s">
        <v>281</v>
      </c>
    </row>
    <row r="43" spans="1:41" s="253" customFormat="1" ht="14" x14ac:dyDescent="0.2">
      <c r="A43" s="252">
        <v>3</v>
      </c>
      <c r="B43" s="228" t="s">
        <v>282</v>
      </c>
    </row>
    <row r="44" spans="1:41" s="253" customFormat="1" ht="14" x14ac:dyDescent="0.2">
      <c r="A44" s="252">
        <v>4</v>
      </c>
      <c r="B44" s="228" t="s">
        <v>283</v>
      </c>
    </row>
    <row r="45" spans="1:41" s="253" customFormat="1" ht="14" x14ac:dyDescent="0.2">
      <c r="A45" s="252">
        <v>5</v>
      </c>
      <c r="B45" s="228" t="s">
        <v>284</v>
      </c>
    </row>
    <row r="46" spans="1:41" s="253" customFormat="1" ht="14" x14ac:dyDescent="0.2">
      <c r="A46" s="252">
        <v>6</v>
      </c>
      <c r="B46" s="228" t="s">
        <v>285</v>
      </c>
    </row>
    <row r="47" spans="1:41" s="253" customFormat="1" ht="14" x14ac:dyDescent="0.2">
      <c r="A47" s="252">
        <v>7</v>
      </c>
      <c r="B47" s="228" t="s">
        <v>286</v>
      </c>
    </row>
    <row r="48" spans="1:41" s="253" customFormat="1" ht="14" x14ac:dyDescent="0.2">
      <c r="A48" s="252">
        <v>8</v>
      </c>
      <c r="B48" s="228" t="s">
        <v>287</v>
      </c>
    </row>
    <row r="49" spans="1:2" s="253" customFormat="1" ht="14" x14ac:dyDescent="0.2">
      <c r="A49" s="252">
        <v>9</v>
      </c>
      <c r="B49" s="228" t="s">
        <v>288</v>
      </c>
    </row>
    <row r="50" spans="1:2" s="253" customFormat="1" ht="14" x14ac:dyDescent="0.2">
      <c r="A50" s="252">
        <v>10</v>
      </c>
      <c r="B50" s="228" t="s">
        <v>289</v>
      </c>
    </row>
    <row r="51" spans="1:2" s="253" customFormat="1" ht="14" x14ac:dyDescent="0.2">
      <c r="A51" s="252">
        <v>11</v>
      </c>
      <c r="B51" s="228" t="s">
        <v>290</v>
      </c>
    </row>
    <row r="52" spans="1:2" s="253" customFormat="1" ht="14" x14ac:dyDescent="0.2">
      <c r="A52" s="252">
        <v>12</v>
      </c>
      <c r="B52" s="228" t="s">
        <v>291</v>
      </c>
    </row>
    <row r="53" spans="1:2" s="253" customFormat="1" ht="14" x14ac:dyDescent="0.2">
      <c r="A53" s="252">
        <v>13</v>
      </c>
      <c r="B53" s="228" t="s">
        <v>292</v>
      </c>
    </row>
    <row r="54" spans="1:2" s="253" customFormat="1" ht="14" x14ac:dyDescent="0.2">
      <c r="A54" s="252">
        <v>14</v>
      </c>
      <c r="B54" s="228" t="s">
        <v>293</v>
      </c>
    </row>
    <row r="55" spans="1:2" s="253" customFormat="1" ht="14" x14ac:dyDescent="0.2">
      <c r="A55" s="252">
        <v>15</v>
      </c>
      <c r="B55" s="228" t="s">
        <v>294</v>
      </c>
    </row>
    <row r="56" spans="1:2" s="253" customFormat="1" ht="14" x14ac:dyDescent="0.2">
      <c r="A56" s="252">
        <v>16</v>
      </c>
      <c r="B56" s="228" t="s">
        <v>295</v>
      </c>
    </row>
    <row r="57" spans="1:2" s="253" customFormat="1" ht="14" x14ac:dyDescent="0.2">
      <c r="A57" s="252">
        <v>17</v>
      </c>
      <c r="B57" s="228" t="s">
        <v>296</v>
      </c>
    </row>
    <row r="58" spans="1:2" s="253" customFormat="1" ht="14" x14ac:dyDescent="0.2">
      <c r="A58" s="252">
        <v>18</v>
      </c>
      <c r="B58" s="228" t="s">
        <v>297</v>
      </c>
    </row>
    <row r="59" spans="1:2" s="253" customFormat="1" ht="14" x14ac:dyDescent="0.2">
      <c r="A59" s="252">
        <v>19</v>
      </c>
      <c r="B59" s="228" t="s">
        <v>298</v>
      </c>
    </row>
    <row r="60" spans="1:2" s="253" customFormat="1" ht="14" x14ac:dyDescent="0.2">
      <c r="A60" s="252">
        <v>20</v>
      </c>
      <c r="B60" s="228" t="s">
        <v>299</v>
      </c>
    </row>
    <row r="61" spans="1:2" s="253" customFormat="1" ht="14" x14ac:dyDescent="0.2">
      <c r="A61" s="252">
        <v>21</v>
      </c>
      <c r="B61" s="228" t="s">
        <v>300</v>
      </c>
    </row>
    <row r="62" spans="1:2" s="253" customFormat="1" ht="14" x14ac:dyDescent="0.2">
      <c r="A62" s="252">
        <v>22</v>
      </c>
      <c r="B62" s="228" t="s">
        <v>301</v>
      </c>
    </row>
    <row r="63" spans="1:2" s="253" customFormat="1" ht="14" x14ac:dyDescent="0.2">
      <c r="A63" s="252">
        <v>23</v>
      </c>
      <c r="B63" s="228" t="s">
        <v>302</v>
      </c>
    </row>
    <row r="64" spans="1:2" s="253" customFormat="1" ht="14" x14ac:dyDescent="0.2">
      <c r="A64" s="252">
        <v>24</v>
      </c>
      <c r="B64" s="228" t="s">
        <v>303</v>
      </c>
    </row>
    <row r="65" spans="1:2" s="253" customFormat="1" ht="14" x14ac:dyDescent="0.2">
      <c r="A65" s="252">
        <v>25</v>
      </c>
      <c r="B65" s="228" t="s">
        <v>304</v>
      </c>
    </row>
    <row r="66" spans="1:2" s="253" customFormat="1" ht="14" x14ac:dyDescent="0.2">
      <c r="A66" s="252">
        <v>26</v>
      </c>
      <c r="B66" s="228" t="s">
        <v>305</v>
      </c>
    </row>
    <row r="67" spans="1:2" s="253" customFormat="1" ht="14" x14ac:dyDescent="0.2">
      <c r="A67" s="252">
        <v>27</v>
      </c>
      <c r="B67" s="228" t="s">
        <v>306</v>
      </c>
    </row>
    <row r="68" spans="1:2" s="253" customFormat="1" ht="14" x14ac:dyDescent="0.2">
      <c r="A68" s="252">
        <v>28</v>
      </c>
      <c r="B68" s="228" t="s">
        <v>307</v>
      </c>
    </row>
    <row r="69" spans="1:2" s="253" customFormat="1" ht="14" x14ac:dyDescent="0.2">
      <c r="A69" s="252">
        <v>29</v>
      </c>
      <c r="B69" s="228" t="s">
        <v>308</v>
      </c>
    </row>
    <row r="70" spans="1:2" s="253" customFormat="1" ht="14" x14ac:dyDescent="0.2">
      <c r="A70" s="252">
        <v>30</v>
      </c>
      <c r="B70" s="228" t="s">
        <v>309</v>
      </c>
    </row>
    <row r="71" spans="1:2" s="253" customFormat="1" ht="14" x14ac:dyDescent="0.2">
      <c r="A71" s="252">
        <v>31</v>
      </c>
      <c r="B71" s="228" t="s">
        <v>310</v>
      </c>
    </row>
    <row r="72" spans="1:2" s="253" customFormat="1" ht="14" x14ac:dyDescent="0.2">
      <c r="A72" s="252">
        <v>32</v>
      </c>
      <c r="B72" s="228" t="s">
        <v>311</v>
      </c>
    </row>
    <row r="73" spans="1:2" s="253" customFormat="1" ht="14" x14ac:dyDescent="0.2">
      <c r="A73" s="252">
        <v>33</v>
      </c>
      <c r="B73" s="228" t="s">
        <v>312</v>
      </c>
    </row>
    <row r="74" spans="1:2" s="253" customFormat="1" ht="14" x14ac:dyDescent="0.2">
      <c r="A74" s="252">
        <v>34</v>
      </c>
      <c r="B74" s="228" t="s">
        <v>313</v>
      </c>
    </row>
    <row r="75" spans="1:2" s="253" customFormat="1" ht="14" x14ac:dyDescent="0.2">
      <c r="A75" s="252">
        <v>35</v>
      </c>
      <c r="B75" s="228" t="s">
        <v>314</v>
      </c>
    </row>
    <row r="76" spans="1:2" s="253" customFormat="1" ht="14" x14ac:dyDescent="0.2">
      <c r="A76" s="252">
        <v>36</v>
      </c>
      <c r="B76" s="228" t="s">
        <v>315</v>
      </c>
    </row>
    <row r="77" spans="1:2" s="253" customFormat="1" ht="14" x14ac:dyDescent="0.2">
      <c r="A77" s="252">
        <v>37</v>
      </c>
      <c r="B77" s="228" t="s">
        <v>316</v>
      </c>
    </row>
    <row r="78" spans="1:2" s="253" customFormat="1" ht="14" x14ac:dyDescent="0.2">
      <c r="A78" s="252">
        <v>38</v>
      </c>
      <c r="B78" s="228" t="s">
        <v>317</v>
      </c>
    </row>
    <row r="79" spans="1:2" s="253" customFormat="1" ht="14" x14ac:dyDescent="0.2">
      <c r="A79" s="252">
        <v>39</v>
      </c>
      <c r="B79" s="228" t="s">
        <v>318</v>
      </c>
    </row>
    <row r="80" spans="1:2" s="253" customFormat="1" ht="14" x14ac:dyDescent="0.2">
      <c r="A80" s="252">
        <v>40</v>
      </c>
      <c r="B80" s="228" t="s">
        <v>319</v>
      </c>
    </row>
    <row r="81" spans="1:2" s="253" customFormat="1" ht="14" x14ac:dyDescent="0.2">
      <c r="A81" s="252">
        <v>41</v>
      </c>
      <c r="B81" s="228" t="s">
        <v>320</v>
      </c>
    </row>
    <row r="82" spans="1:2" s="253" customFormat="1" ht="14" x14ac:dyDescent="0.2">
      <c r="A82" s="252">
        <v>42</v>
      </c>
      <c r="B82" s="228" t="s">
        <v>321</v>
      </c>
    </row>
    <row r="83" spans="1:2" s="253" customFormat="1" ht="14" x14ac:dyDescent="0.2">
      <c r="A83" s="252">
        <v>43</v>
      </c>
      <c r="B83" s="228" t="s">
        <v>322</v>
      </c>
    </row>
    <row r="84" spans="1:2" s="253" customFormat="1" ht="14" x14ac:dyDescent="0.2">
      <c r="A84" s="252">
        <v>44</v>
      </c>
      <c r="B84" s="228" t="s">
        <v>323</v>
      </c>
    </row>
    <row r="85" spans="1:2" s="253" customFormat="1" ht="14" x14ac:dyDescent="0.2">
      <c r="A85" s="252">
        <v>45</v>
      </c>
      <c r="B85" s="228" t="s">
        <v>324</v>
      </c>
    </row>
    <row r="86" spans="1:2" s="253" customFormat="1" ht="14" x14ac:dyDescent="0.2">
      <c r="A86" s="252">
        <v>46</v>
      </c>
      <c r="B86" s="228" t="s">
        <v>325</v>
      </c>
    </row>
    <row r="87" spans="1:2" s="253" customFormat="1" ht="14" x14ac:dyDescent="0.2">
      <c r="A87" s="252">
        <v>47</v>
      </c>
      <c r="B87" s="228" t="s">
        <v>326</v>
      </c>
    </row>
    <row r="88" spans="1:2" s="253" customFormat="1" ht="14" x14ac:dyDescent="0.2">
      <c r="A88" s="252">
        <v>48</v>
      </c>
      <c r="B88" s="228" t="s">
        <v>327</v>
      </c>
    </row>
    <row r="89" spans="1:2" s="253" customFormat="1" ht="14" x14ac:dyDescent="0.2">
      <c r="A89" s="252">
        <v>49</v>
      </c>
      <c r="B89" s="228" t="s">
        <v>328</v>
      </c>
    </row>
    <row r="90" spans="1:2" s="253" customFormat="1" ht="14" x14ac:dyDescent="0.2">
      <c r="A90" s="252">
        <v>50</v>
      </c>
      <c r="B90" s="228" t="s">
        <v>329</v>
      </c>
    </row>
    <row r="91" spans="1:2" s="253" customFormat="1" ht="14" x14ac:dyDescent="0.2">
      <c r="A91" s="252">
        <v>51</v>
      </c>
      <c r="B91" s="228" t="s">
        <v>330</v>
      </c>
    </row>
    <row r="92" spans="1:2" s="253" customFormat="1" ht="14" x14ac:dyDescent="0.2">
      <c r="A92" s="252">
        <v>52</v>
      </c>
      <c r="B92" s="228" t="s">
        <v>331</v>
      </c>
    </row>
    <row r="93" spans="1:2" s="253" customFormat="1" ht="14" x14ac:dyDescent="0.2">
      <c r="A93" s="252">
        <v>53</v>
      </c>
      <c r="B93" s="228" t="s">
        <v>332</v>
      </c>
    </row>
    <row r="94" spans="1:2" s="253" customFormat="1" ht="14" x14ac:dyDescent="0.2">
      <c r="A94" s="252">
        <v>54</v>
      </c>
      <c r="B94" s="228" t="s">
        <v>333</v>
      </c>
    </row>
    <row r="95" spans="1:2" s="253" customFormat="1" ht="14" x14ac:dyDescent="0.2">
      <c r="A95" s="252">
        <v>55</v>
      </c>
      <c r="B95" s="228" t="s">
        <v>334</v>
      </c>
    </row>
    <row r="96" spans="1:2" s="253" customFormat="1" ht="14" x14ac:dyDescent="0.2">
      <c r="A96" s="252">
        <v>56</v>
      </c>
      <c r="B96" s="228" t="s">
        <v>335</v>
      </c>
    </row>
    <row r="97" spans="1:2" s="253" customFormat="1" ht="14" x14ac:dyDescent="0.2">
      <c r="A97" s="252">
        <v>57</v>
      </c>
      <c r="B97" s="228" t="s">
        <v>336</v>
      </c>
    </row>
    <row r="98" spans="1:2" s="253" customFormat="1" ht="14" x14ac:dyDescent="0.2">
      <c r="A98" s="252">
        <v>58</v>
      </c>
      <c r="B98" s="228" t="s">
        <v>337</v>
      </c>
    </row>
    <row r="99" spans="1:2" s="253" customFormat="1" ht="14" x14ac:dyDescent="0.2">
      <c r="A99" s="252">
        <v>59</v>
      </c>
      <c r="B99" s="228" t="s">
        <v>338</v>
      </c>
    </row>
    <row r="100" spans="1:2" s="253" customFormat="1" ht="14" x14ac:dyDescent="0.2">
      <c r="A100" s="252">
        <v>60</v>
      </c>
      <c r="B100" s="228" t="s">
        <v>339</v>
      </c>
    </row>
    <row r="101" spans="1:2" s="253" customFormat="1" ht="14" x14ac:dyDescent="0.2">
      <c r="A101" s="252">
        <v>61</v>
      </c>
      <c r="B101" s="228" t="s">
        <v>340</v>
      </c>
    </row>
    <row r="102" spans="1:2" s="253" customFormat="1" ht="14" x14ac:dyDescent="0.2">
      <c r="A102" s="252">
        <v>62</v>
      </c>
      <c r="B102" s="228" t="s">
        <v>341</v>
      </c>
    </row>
    <row r="103" spans="1:2" s="253" customFormat="1" ht="14" x14ac:dyDescent="0.2">
      <c r="A103" s="252">
        <v>63</v>
      </c>
      <c r="B103" s="228" t="s">
        <v>342</v>
      </c>
    </row>
    <row r="104" spans="1:2" s="253" customFormat="1" ht="14" x14ac:dyDescent="0.2">
      <c r="A104" s="252">
        <v>64</v>
      </c>
      <c r="B104" s="228" t="s">
        <v>343</v>
      </c>
    </row>
    <row r="105" spans="1:2" s="253" customFormat="1" ht="14" x14ac:dyDescent="0.2">
      <c r="A105" s="252">
        <v>65</v>
      </c>
      <c r="B105" s="228" t="s">
        <v>344</v>
      </c>
    </row>
    <row r="106" spans="1:2" s="253" customFormat="1" ht="14" x14ac:dyDescent="0.2">
      <c r="A106" s="252">
        <v>66</v>
      </c>
      <c r="B106" s="228" t="s">
        <v>345</v>
      </c>
    </row>
    <row r="107" spans="1:2" s="253" customFormat="1" ht="14" x14ac:dyDescent="0.2">
      <c r="A107" s="252">
        <v>67</v>
      </c>
      <c r="B107" s="228" t="s">
        <v>346</v>
      </c>
    </row>
    <row r="108" spans="1:2" s="253" customFormat="1" ht="14" x14ac:dyDescent="0.2">
      <c r="A108" s="252">
        <v>68</v>
      </c>
      <c r="B108" s="228" t="s">
        <v>347</v>
      </c>
    </row>
    <row r="109" spans="1:2" s="253" customFormat="1" ht="14" x14ac:dyDescent="0.2">
      <c r="A109" s="252">
        <v>69</v>
      </c>
      <c r="B109" s="228" t="s">
        <v>348</v>
      </c>
    </row>
    <row r="110" spans="1:2" s="253" customFormat="1" ht="14" x14ac:dyDescent="0.2">
      <c r="A110" s="252">
        <v>70</v>
      </c>
      <c r="B110" s="228" t="s">
        <v>349</v>
      </c>
    </row>
    <row r="111" spans="1:2" s="253" customFormat="1" ht="14" x14ac:dyDescent="0.2">
      <c r="A111" s="252">
        <v>71</v>
      </c>
      <c r="B111" s="228" t="s">
        <v>350</v>
      </c>
    </row>
    <row r="112" spans="1:2" s="253" customFormat="1" ht="14" x14ac:dyDescent="0.2">
      <c r="A112" s="252">
        <v>72</v>
      </c>
      <c r="B112" s="228" t="s">
        <v>351</v>
      </c>
    </row>
    <row r="113" spans="1:2" s="253" customFormat="1" ht="14" x14ac:dyDescent="0.2">
      <c r="A113" s="252">
        <v>73</v>
      </c>
      <c r="B113" s="228" t="s">
        <v>352</v>
      </c>
    </row>
    <row r="114" spans="1:2" s="253" customFormat="1" ht="14" x14ac:dyDescent="0.2">
      <c r="A114" s="252">
        <v>74</v>
      </c>
      <c r="B114" s="228" t="s">
        <v>353</v>
      </c>
    </row>
    <row r="115" spans="1:2" s="253" customFormat="1" ht="14" x14ac:dyDescent="0.2">
      <c r="A115" s="252">
        <v>75</v>
      </c>
      <c r="B115" s="228" t="s">
        <v>354</v>
      </c>
    </row>
    <row r="116" spans="1:2" s="253" customFormat="1" ht="14" x14ac:dyDescent="0.2">
      <c r="A116" s="252">
        <v>76</v>
      </c>
      <c r="B116" s="228" t="s">
        <v>355</v>
      </c>
    </row>
    <row r="117" spans="1:2" s="253" customFormat="1" ht="14" x14ac:dyDescent="0.2">
      <c r="A117" s="252">
        <v>77</v>
      </c>
      <c r="B117" s="228" t="s">
        <v>356</v>
      </c>
    </row>
    <row r="118" spans="1:2" s="253" customFormat="1" ht="14" x14ac:dyDescent="0.2">
      <c r="A118" s="252">
        <v>78</v>
      </c>
      <c r="B118" s="228" t="s">
        <v>357</v>
      </c>
    </row>
    <row r="119" spans="1:2" s="253" customFormat="1" ht="14" x14ac:dyDescent="0.2">
      <c r="A119" s="252">
        <v>79</v>
      </c>
      <c r="B119" s="228" t="s">
        <v>358</v>
      </c>
    </row>
    <row r="120" spans="1:2" s="253" customFormat="1" ht="14" x14ac:dyDescent="0.2">
      <c r="A120" s="252">
        <v>80</v>
      </c>
      <c r="B120" s="228" t="s">
        <v>359</v>
      </c>
    </row>
    <row r="121" spans="1:2" s="253" customFormat="1" ht="14" x14ac:dyDescent="0.2">
      <c r="A121" s="252">
        <v>81</v>
      </c>
      <c r="B121" s="228" t="s">
        <v>360</v>
      </c>
    </row>
    <row r="122" spans="1:2" s="253" customFormat="1" ht="14" x14ac:dyDescent="0.2">
      <c r="A122" s="252">
        <v>82</v>
      </c>
      <c r="B122" s="228" t="s">
        <v>361</v>
      </c>
    </row>
    <row r="123" spans="1:2" s="253" customFormat="1" ht="14" x14ac:dyDescent="0.2">
      <c r="A123" s="252">
        <v>83</v>
      </c>
      <c r="B123" s="228" t="s">
        <v>362</v>
      </c>
    </row>
    <row r="124" spans="1:2" s="253" customFormat="1" ht="14" x14ac:dyDescent="0.2">
      <c r="A124" s="252">
        <v>84</v>
      </c>
      <c r="B124" s="228" t="s">
        <v>363</v>
      </c>
    </row>
    <row r="125" spans="1:2" s="253" customFormat="1" ht="14" x14ac:dyDescent="0.2">
      <c r="A125" s="252">
        <v>85</v>
      </c>
      <c r="B125" s="228" t="s">
        <v>364</v>
      </c>
    </row>
    <row r="126" spans="1:2" s="253" customFormat="1" ht="14" x14ac:dyDescent="0.2">
      <c r="A126" s="252">
        <v>86</v>
      </c>
      <c r="B126" s="228" t="s">
        <v>365</v>
      </c>
    </row>
    <row r="127" spans="1:2" s="253" customFormat="1" ht="14" x14ac:dyDescent="0.2">
      <c r="A127" s="252">
        <v>87</v>
      </c>
      <c r="B127" s="228" t="s">
        <v>366</v>
      </c>
    </row>
    <row r="128" spans="1:2" s="253" customFormat="1" ht="14" x14ac:dyDescent="0.2">
      <c r="A128" s="252">
        <v>88</v>
      </c>
      <c r="B128" s="228" t="s">
        <v>367</v>
      </c>
    </row>
    <row r="129" spans="1:18" s="253" customFormat="1" ht="14" x14ac:dyDescent="0.2">
      <c r="A129" s="252">
        <v>89</v>
      </c>
      <c r="B129" s="228" t="s">
        <v>368</v>
      </c>
    </row>
    <row r="130" spans="1:18" s="253" customFormat="1" ht="14" x14ac:dyDescent="0.2">
      <c r="A130" s="252">
        <v>90</v>
      </c>
      <c r="B130" s="228" t="s">
        <v>369</v>
      </c>
    </row>
    <row r="131" spans="1:18" s="253" customFormat="1" ht="14" x14ac:dyDescent="0.2">
      <c r="A131" s="252">
        <v>91</v>
      </c>
      <c r="B131" s="228" t="s">
        <v>370</v>
      </c>
    </row>
    <row r="132" spans="1:18" s="253" customFormat="1" ht="14" x14ac:dyDescent="0.2">
      <c r="A132" s="252">
        <v>92</v>
      </c>
      <c r="B132" s="228" t="s">
        <v>371</v>
      </c>
    </row>
    <row r="133" spans="1:18" s="253" customFormat="1" ht="14" x14ac:dyDescent="0.2">
      <c r="A133" s="252">
        <v>93</v>
      </c>
      <c r="B133" s="228" t="s">
        <v>372</v>
      </c>
    </row>
    <row r="134" spans="1:18" s="253" customFormat="1" ht="14" x14ac:dyDescent="0.2">
      <c r="A134" s="252">
        <v>94</v>
      </c>
      <c r="B134" s="228" t="s">
        <v>373</v>
      </c>
    </row>
    <row r="135" spans="1:18" s="253" customFormat="1" ht="14" x14ac:dyDescent="0.2">
      <c r="A135" s="252">
        <v>95</v>
      </c>
      <c r="B135" s="228" t="s">
        <v>374</v>
      </c>
    </row>
    <row r="136" spans="1:18" s="253" customFormat="1" ht="14" x14ac:dyDescent="0.2">
      <c r="A136" s="252">
        <v>96</v>
      </c>
      <c r="B136" s="228" t="s">
        <v>375</v>
      </c>
    </row>
    <row r="137" spans="1:18" x14ac:dyDescent="0.15">
      <c r="B137" s="228"/>
    </row>
    <row r="138" spans="1:18" ht="14" x14ac:dyDescent="0.15">
      <c r="A138" s="344" t="s">
        <v>418</v>
      </c>
      <c r="B138" s="344"/>
      <c r="C138" s="344"/>
      <c r="D138" s="344"/>
      <c r="E138" s="344"/>
      <c r="F138" s="344"/>
      <c r="G138" s="344"/>
      <c r="H138" s="344"/>
      <c r="I138" s="344"/>
      <c r="J138" s="344"/>
      <c r="K138" s="344"/>
      <c r="L138" s="344"/>
      <c r="M138" s="344"/>
      <c r="N138" s="344"/>
      <c r="O138" s="344"/>
      <c r="P138" s="111"/>
      <c r="Q138" s="110"/>
      <c r="R138" s="93"/>
    </row>
    <row r="139" spans="1:18" ht="14" x14ac:dyDescent="0.15">
      <c r="A139" s="154">
        <v>1</v>
      </c>
      <c r="B139" s="340" t="s">
        <v>269</v>
      </c>
      <c r="C139" s="340"/>
      <c r="D139" s="340"/>
      <c r="E139" s="340"/>
      <c r="F139" s="340"/>
      <c r="G139" s="340"/>
      <c r="H139" s="340"/>
      <c r="I139" s="340"/>
      <c r="J139" s="340"/>
      <c r="K139" s="340"/>
      <c r="L139" s="340"/>
      <c r="M139" s="340"/>
      <c r="N139" s="340"/>
      <c r="O139" s="340"/>
      <c r="P139" s="111"/>
      <c r="Q139" s="110"/>
      <c r="R139" s="93"/>
    </row>
    <row r="140" spans="1:18" ht="14" x14ac:dyDescent="0.15">
      <c r="A140" s="154">
        <v>2</v>
      </c>
      <c r="B140" s="340" t="s">
        <v>270</v>
      </c>
      <c r="C140" s="340"/>
      <c r="D140" s="340"/>
      <c r="E140" s="340"/>
      <c r="F140" s="340"/>
      <c r="G140" s="340"/>
      <c r="H140" s="340"/>
      <c r="I140" s="340"/>
      <c r="J140" s="340"/>
      <c r="K140" s="340"/>
      <c r="L140" s="340"/>
      <c r="M140" s="340"/>
      <c r="N140" s="340"/>
      <c r="O140" s="340"/>
      <c r="P140" s="111"/>
      <c r="Q140" s="110"/>
      <c r="R140" s="93"/>
    </row>
    <row r="141" spans="1:18" ht="14" x14ac:dyDescent="0.15">
      <c r="A141" s="154">
        <v>3</v>
      </c>
      <c r="B141" s="340" t="s">
        <v>211</v>
      </c>
      <c r="C141" s="340"/>
      <c r="D141" s="340"/>
      <c r="E141" s="340"/>
      <c r="F141" s="340"/>
      <c r="G141" s="340"/>
      <c r="H141" s="340"/>
      <c r="I141" s="340"/>
      <c r="J141" s="340"/>
      <c r="K141" s="340"/>
      <c r="L141" s="340"/>
      <c r="M141" s="340"/>
      <c r="N141" s="340"/>
      <c r="O141" s="340"/>
      <c r="P141" s="111"/>
      <c r="Q141" s="110"/>
      <c r="R141" s="93"/>
    </row>
    <row r="142" spans="1:18" ht="14" x14ac:dyDescent="0.15">
      <c r="A142" s="154">
        <v>4</v>
      </c>
      <c r="B142" s="340" t="s">
        <v>271</v>
      </c>
      <c r="C142" s="340"/>
      <c r="D142" s="340"/>
      <c r="E142" s="340"/>
      <c r="F142" s="340"/>
      <c r="G142" s="340"/>
      <c r="H142" s="340"/>
      <c r="I142" s="340"/>
      <c r="J142" s="340"/>
      <c r="K142" s="340"/>
      <c r="L142" s="340"/>
      <c r="M142" s="340"/>
      <c r="N142" s="340"/>
      <c r="O142" s="340"/>
      <c r="P142" s="111"/>
      <c r="Q142" s="110"/>
      <c r="R142" s="93"/>
    </row>
    <row r="143" spans="1:18" ht="14" x14ac:dyDescent="0.2">
      <c r="A143" s="154">
        <v>5</v>
      </c>
      <c r="B143" s="180" t="s">
        <v>272</v>
      </c>
      <c r="C143" s="181"/>
      <c r="D143" s="181"/>
      <c r="E143" s="181"/>
      <c r="F143" s="181"/>
      <c r="G143" s="181"/>
      <c r="H143" s="181"/>
      <c r="I143" s="181"/>
      <c r="J143" s="181"/>
      <c r="K143" s="181"/>
      <c r="L143" s="181"/>
      <c r="M143" s="181"/>
      <c r="N143" s="181"/>
      <c r="O143" s="181"/>
      <c r="P143" s="111"/>
      <c r="Q143" s="110"/>
      <c r="R143" s="93"/>
    </row>
    <row r="144" spans="1:18" ht="14" x14ac:dyDescent="0.15">
      <c r="A144" s="154">
        <v>6</v>
      </c>
      <c r="B144" s="155" t="s">
        <v>212</v>
      </c>
      <c r="C144" s="155"/>
      <c r="D144" s="155"/>
      <c r="E144" s="155"/>
      <c r="F144" s="155"/>
      <c r="G144" s="155"/>
      <c r="H144" s="155"/>
      <c r="I144" s="155"/>
      <c r="J144" s="155"/>
      <c r="K144" s="155"/>
      <c r="L144" s="155"/>
      <c r="M144" s="155"/>
      <c r="N144" s="155"/>
      <c r="O144" s="155"/>
      <c r="P144" s="111"/>
      <c r="Q144" s="110"/>
      <c r="R144" s="93"/>
    </row>
    <row r="145" spans="1:18" ht="14" x14ac:dyDescent="0.15">
      <c r="A145" s="154">
        <v>7</v>
      </c>
      <c r="B145" s="155" t="s">
        <v>213</v>
      </c>
      <c r="C145" s="155"/>
      <c r="D145" s="155"/>
      <c r="E145" s="155"/>
      <c r="F145" s="155"/>
      <c r="G145" s="155"/>
      <c r="H145" s="155"/>
      <c r="I145" s="155"/>
      <c r="J145" s="155"/>
      <c r="K145" s="155"/>
      <c r="L145" s="155"/>
      <c r="M145" s="155"/>
      <c r="N145" s="155"/>
      <c r="O145" s="155"/>
      <c r="P145" s="111"/>
      <c r="Q145" s="110"/>
      <c r="R145" s="93"/>
    </row>
    <row r="146" spans="1:18" ht="14" x14ac:dyDescent="0.15">
      <c r="A146" s="154">
        <v>8</v>
      </c>
      <c r="B146" s="155" t="s">
        <v>214</v>
      </c>
      <c r="C146" s="155"/>
      <c r="D146" s="155"/>
      <c r="E146" s="155"/>
      <c r="F146" s="155"/>
      <c r="G146" s="155"/>
      <c r="H146" s="155"/>
      <c r="I146" s="155"/>
      <c r="J146" s="155"/>
      <c r="K146" s="155"/>
      <c r="L146" s="155"/>
      <c r="M146" s="155"/>
      <c r="N146" s="155"/>
      <c r="O146" s="155"/>
      <c r="P146" s="111"/>
      <c r="Q146" s="110"/>
      <c r="R146" s="93"/>
    </row>
    <row r="147" spans="1:18" ht="14" x14ac:dyDescent="0.15">
      <c r="A147" s="154">
        <v>9</v>
      </c>
      <c r="B147" s="155" t="s">
        <v>215</v>
      </c>
      <c r="C147" s="155"/>
      <c r="D147" s="155"/>
      <c r="E147" s="155"/>
      <c r="F147" s="155"/>
      <c r="G147" s="155"/>
      <c r="H147" s="155"/>
      <c r="I147" s="155"/>
      <c r="J147" s="155"/>
      <c r="K147" s="155"/>
      <c r="L147" s="155"/>
      <c r="M147" s="155"/>
      <c r="N147" s="155"/>
      <c r="O147" s="155"/>
      <c r="P147" s="111"/>
      <c r="Q147" s="110"/>
      <c r="R147" s="93"/>
    </row>
    <row r="148" spans="1:18" ht="14" x14ac:dyDescent="0.15">
      <c r="A148" s="154">
        <v>10</v>
      </c>
      <c r="B148" s="155" t="s">
        <v>216</v>
      </c>
      <c r="C148" s="155"/>
      <c r="D148" s="155"/>
      <c r="E148" s="155"/>
      <c r="F148" s="155"/>
      <c r="G148" s="155"/>
      <c r="H148" s="155"/>
      <c r="I148" s="155"/>
      <c r="J148" s="155"/>
      <c r="K148" s="155"/>
      <c r="L148" s="155"/>
      <c r="M148" s="155"/>
      <c r="N148" s="155"/>
      <c r="O148" s="155"/>
      <c r="P148" s="111"/>
      <c r="Q148" s="110"/>
      <c r="R148" s="93"/>
    </row>
    <row r="149" spans="1:18" customFormat="1" ht="15" x14ac:dyDescent="0.2">
      <c r="A149" s="238" t="s">
        <v>386</v>
      </c>
    </row>
    <row r="150" spans="1:18" customFormat="1" ht="15" x14ac:dyDescent="0.2">
      <c r="A150" s="238"/>
    </row>
    <row r="151" spans="1:18" ht="22.5" customHeight="1" x14ac:dyDescent="0.2">
      <c r="A151" s="239" t="s">
        <v>387</v>
      </c>
      <c r="B151" s="184"/>
      <c r="C151" s="184"/>
      <c r="D151" s="184"/>
      <c r="E151" s="184"/>
      <c r="F151" s="184"/>
      <c r="G151" s="184"/>
      <c r="H151" s="184"/>
      <c r="I151" s="184"/>
      <c r="J151" s="184"/>
      <c r="K151" s="184"/>
      <c r="L151" s="184"/>
      <c r="M151" s="184"/>
      <c r="N151" s="184"/>
      <c r="O151" s="184"/>
      <c r="P151" s="128"/>
      <c r="Q151" s="115"/>
      <c r="R151" s="98"/>
    </row>
    <row r="152" spans="1:18" ht="14" x14ac:dyDescent="0.2">
      <c r="A152" s="128"/>
      <c r="B152" s="128"/>
      <c r="C152" s="128"/>
      <c r="D152" s="128"/>
      <c r="E152" s="128"/>
      <c r="F152" s="128"/>
      <c r="G152" s="128"/>
      <c r="H152" s="128"/>
      <c r="I152" s="128"/>
      <c r="J152" s="128"/>
      <c r="K152" s="128"/>
      <c r="L152" s="128"/>
      <c r="M152" s="128"/>
      <c r="N152" s="128"/>
      <c r="O152" s="128"/>
      <c r="P152" s="128"/>
      <c r="Q152" s="115"/>
      <c r="R152" s="98"/>
    </row>
    <row r="153" spans="1:18" ht="14" x14ac:dyDescent="0.2">
      <c r="A153" s="128" t="s">
        <v>264</v>
      </c>
      <c r="B153" s="128"/>
      <c r="C153" s="128"/>
      <c r="D153" s="128"/>
      <c r="E153" s="128"/>
      <c r="F153" s="128"/>
      <c r="G153" s="128"/>
      <c r="H153" s="128"/>
      <c r="I153" s="128"/>
      <c r="J153" s="128"/>
      <c r="K153" s="128"/>
      <c r="L153" s="128"/>
      <c r="M153" s="128"/>
      <c r="N153" s="128"/>
      <c r="O153" s="128"/>
      <c r="P153" s="128"/>
      <c r="Q153" s="115"/>
      <c r="R153" s="98"/>
    </row>
    <row r="154" spans="1:18" ht="14" x14ac:dyDescent="0.2">
      <c r="A154" s="128"/>
      <c r="B154" s="128"/>
      <c r="C154" s="128"/>
      <c r="D154" s="128"/>
      <c r="E154" s="128"/>
      <c r="F154" s="128"/>
      <c r="G154" s="128"/>
      <c r="H154" s="128"/>
      <c r="I154" s="128"/>
      <c r="J154" s="128"/>
      <c r="K154" s="128"/>
      <c r="L154" s="128"/>
      <c r="M154" s="128"/>
      <c r="N154" s="128"/>
      <c r="O154" s="128"/>
      <c r="P154" s="128"/>
      <c r="Q154" s="115"/>
      <c r="R154" s="98"/>
    </row>
    <row r="155" spans="1:18" ht="14" x14ac:dyDescent="0.2">
      <c r="A155" s="128" t="s">
        <v>268</v>
      </c>
      <c r="B155" s="128"/>
      <c r="C155" s="128"/>
      <c r="D155" s="128"/>
      <c r="E155" s="128"/>
      <c r="F155" s="128"/>
      <c r="G155" s="128"/>
      <c r="H155" s="128"/>
      <c r="I155" s="128"/>
      <c r="J155" s="128"/>
      <c r="K155" s="128"/>
      <c r="L155" s="128"/>
      <c r="M155" s="128"/>
      <c r="N155" s="128"/>
      <c r="O155" s="128"/>
      <c r="P155" s="128"/>
      <c r="Q155" s="115"/>
      <c r="R155" s="98"/>
    </row>
    <row r="156" spans="1:18" ht="14" x14ac:dyDescent="0.2">
      <c r="A156" s="179">
        <v>1</v>
      </c>
      <c r="B156" s="178" t="s">
        <v>265</v>
      </c>
      <c r="C156" s="128"/>
      <c r="D156" s="128"/>
      <c r="E156" s="128"/>
      <c r="F156" s="128"/>
      <c r="G156" s="128"/>
      <c r="H156" s="128"/>
      <c r="I156" s="128"/>
      <c r="J156" s="128"/>
      <c r="K156" s="128"/>
      <c r="L156" s="128"/>
      <c r="M156" s="128"/>
      <c r="N156" s="128"/>
      <c r="O156" s="128"/>
      <c r="P156" s="128"/>
      <c r="Q156" s="115"/>
      <c r="R156" s="98"/>
    </row>
    <row r="157" spans="1:18" ht="14" x14ac:dyDescent="0.2">
      <c r="A157" s="179">
        <v>2</v>
      </c>
      <c r="B157" s="178" t="s">
        <v>266</v>
      </c>
      <c r="C157" s="128"/>
      <c r="D157" s="128"/>
      <c r="E157" s="128"/>
      <c r="F157" s="128"/>
      <c r="G157" s="128"/>
      <c r="H157" s="128"/>
      <c r="I157" s="128"/>
      <c r="J157" s="128"/>
      <c r="K157" s="128"/>
      <c r="L157" s="128"/>
      <c r="M157" s="128"/>
      <c r="N157" s="128"/>
      <c r="O157" s="128"/>
      <c r="P157" s="128"/>
      <c r="Q157" s="115"/>
      <c r="R157" s="98"/>
    </row>
    <row r="158" spans="1:18" ht="14" x14ac:dyDescent="0.2">
      <c r="A158" s="179">
        <v>3</v>
      </c>
      <c r="B158" s="178" t="s">
        <v>267</v>
      </c>
      <c r="C158" s="128"/>
      <c r="D158" s="128"/>
      <c r="E158" s="128"/>
      <c r="F158" s="128"/>
      <c r="G158" s="128"/>
      <c r="H158" s="128"/>
      <c r="I158" s="128"/>
      <c r="J158" s="128"/>
      <c r="K158" s="128"/>
      <c r="L158" s="128"/>
      <c r="M158" s="128"/>
      <c r="N158" s="128"/>
      <c r="O158" s="128"/>
      <c r="P158" s="128"/>
      <c r="Q158" s="115"/>
      <c r="R158" s="98"/>
    </row>
    <row r="159" spans="1:18" ht="14" x14ac:dyDescent="0.2">
      <c r="A159" s="128"/>
      <c r="B159" s="128"/>
      <c r="C159" s="128"/>
      <c r="D159" s="128"/>
      <c r="E159" s="128"/>
      <c r="F159" s="128"/>
      <c r="G159" s="128"/>
      <c r="H159" s="128"/>
      <c r="I159" s="128"/>
      <c r="J159" s="128"/>
      <c r="K159" s="128"/>
      <c r="L159" s="128"/>
      <c r="M159" s="128"/>
      <c r="N159" s="128"/>
      <c r="O159" s="128"/>
      <c r="P159" s="128"/>
      <c r="Q159" s="115"/>
      <c r="R159" s="98"/>
    </row>
    <row r="160" spans="1:18" ht="14" x14ac:dyDescent="0.2">
      <c r="A160" s="387" t="s">
        <v>395</v>
      </c>
      <c r="B160" s="387"/>
      <c r="C160" s="387"/>
      <c r="D160" s="387"/>
      <c r="E160" s="387"/>
      <c r="F160" s="387"/>
      <c r="G160" s="387"/>
      <c r="H160" s="387"/>
      <c r="I160" s="387"/>
      <c r="J160" s="387"/>
      <c r="K160" s="387"/>
      <c r="L160" s="387"/>
      <c r="M160" s="387"/>
      <c r="N160" s="387"/>
      <c r="O160" s="387"/>
      <c r="P160" s="388"/>
      <c r="Q160" s="388"/>
      <c r="R160" s="388"/>
    </row>
    <row r="161" spans="1:18" ht="14" x14ac:dyDescent="0.2">
      <c r="A161" s="99">
        <v>1</v>
      </c>
      <c r="B161" s="343" t="s">
        <v>207</v>
      </c>
      <c r="C161" s="343"/>
      <c r="D161" s="343"/>
      <c r="E161" s="343"/>
      <c r="F161" s="343"/>
      <c r="G161" s="343"/>
      <c r="H161" s="343"/>
      <c r="I161" s="343"/>
      <c r="J161" s="343"/>
      <c r="K161" s="343"/>
      <c r="L161" s="343"/>
      <c r="M161" s="343"/>
      <c r="N161" s="343"/>
      <c r="O161" s="343"/>
      <c r="P161" s="343"/>
      <c r="Q161" s="98"/>
      <c r="R161" s="121"/>
    </row>
    <row r="162" spans="1:18" ht="14" x14ac:dyDescent="0.2">
      <c r="A162" s="99">
        <v>2</v>
      </c>
      <c r="B162" s="343" t="s">
        <v>164</v>
      </c>
      <c r="C162" s="343"/>
      <c r="D162" s="343"/>
      <c r="E162" s="343"/>
      <c r="F162" s="343"/>
      <c r="G162" s="343"/>
      <c r="H162" s="343"/>
      <c r="I162" s="343"/>
      <c r="J162" s="343"/>
      <c r="K162" s="343"/>
      <c r="L162" s="343"/>
      <c r="M162" s="343"/>
      <c r="N162" s="343"/>
      <c r="O162" s="343"/>
      <c r="P162" s="343"/>
      <c r="Q162" s="98"/>
      <c r="R162" s="121"/>
    </row>
    <row r="163" spans="1:18" ht="14" x14ac:dyDescent="0.2">
      <c r="A163" s="99">
        <v>3</v>
      </c>
      <c r="B163" s="343" t="s">
        <v>165</v>
      </c>
      <c r="C163" s="343"/>
      <c r="D163" s="343"/>
      <c r="E163" s="343"/>
      <c r="F163" s="343"/>
      <c r="G163" s="343"/>
      <c r="H163" s="343"/>
      <c r="I163" s="343"/>
      <c r="J163" s="343"/>
      <c r="K163" s="343"/>
      <c r="L163" s="343"/>
      <c r="M163" s="343"/>
      <c r="N163" s="343"/>
      <c r="O163" s="343"/>
      <c r="P163" s="343"/>
      <c r="Q163" s="98"/>
      <c r="R163" s="121"/>
    </row>
    <row r="164" spans="1:18" ht="14" x14ac:dyDescent="0.2">
      <c r="A164" s="99">
        <v>4</v>
      </c>
      <c r="B164" s="343" t="s">
        <v>166</v>
      </c>
      <c r="C164" s="343"/>
      <c r="D164" s="343"/>
      <c r="E164" s="343"/>
      <c r="F164" s="343"/>
      <c r="G164" s="343"/>
      <c r="H164" s="343"/>
      <c r="I164" s="343"/>
      <c r="J164" s="343"/>
      <c r="K164" s="343"/>
      <c r="L164" s="343"/>
      <c r="M164" s="343"/>
      <c r="N164" s="343"/>
      <c r="O164" s="343"/>
      <c r="P164" s="343"/>
      <c r="Q164" s="98"/>
      <c r="R164" s="121"/>
    </row>
    <row r="165" spans="1:18" ht="14" x14ac:dyDescent="0.2">
      <c r="A165" s="99">
        <v>5</v>
      </c>
      <c r="B165" s="343" t="s">
        <v>167</v>
      </c>
      <c r="C165" s="343"/>
      <c r="D165" s="343"/>
      <c r="E165" s="343"/>
      <c r="F165" s="343"/>
      <c r="G165" s="343"/>
      <c r="H165" s="343"/>
      <c r="I165" s="343"/>
      <c r="J165" s="343"/>
      <c r="K165" s="343"/>
      <c r="L165" s="343"/>
      <c r="M165" s="343"/>
      <c r="N165" s="343"/>
      <c r="O165" s="343"/>
      <c r="P165" s="343"/>
      <c r="Q165" s="98"/>
      <c r="R165" s="121"/>
    </row>
    <row r="166" spans="1:18" ht="14" x14ac:dyDescent="0.2">
      <c r="A166" s="99">
        <v>6</v>
      </c>
      <c r="B166" s="343" t="s">
        <v>168</v>
      </c>
      <c r="C166" s="343"/>
      <c r="D166" s="343"/>
      <c r="E166" s="343"/>
      <c r="F166" s="343"/>
      <c r="G166" s="343"/>
      <c r="H166" s="343"/>
      <c r="I166" s="343"/>
      <c r="J166" s="343"/>
      <c r="K166" s="343"/>
      <c r="L166" s="343"/>
      <c r="M166" s="343"/>
      <c r="N166" s="343"/>
      <c r="O166" s="343"/>
      <c r="P166" s="343"/>
      <c r="Q166" s="98"/>
      <c r="R166" s="121"/>
    </row>
    <row r="167" spans="1:18" ht="14" x14ac:dyDescent="0.2">
      <c r="A167" s="99">
        <v>7</v>
      </c>
      <c r="B167" s="343" t="s">
        <v>169</v>
      </c>
      <c r="C167" s="343"/>
      <c r="D167" s="343"/>
      <c r="E167" s="343"/>
      <c r="F167" s="343"/>
      <c r="G167" s="343"/>
      <c r="H167" s="343"/>
      <c r="I167" s="343"/>
      <c r="J167" s="343"/>
      <c r="K167" s="343"/>
      <c r="L167" s="343"/>
      <c r="M167" s="343"/>
      <c r="N167" s="343"/>
      <c r="O167" s="343"/>
      <c r="P167" s="343"/>
      <c r="Q167" s="98"/>
      <c r="R167" s="121"/>
    </row>
    <row r="168" spans="1:18" ht="14" x14ac:dyDescent="0.2">
      <c r="A168" s="99">
        <v>8</v>
      </c>
      <c r="B168" s="343" t="s">
        <v>170</v>
      </c>
      <c r="C168" s="343"/>
      <c r="D168" s="343"/>
      <c r="E168" s="343"/>
      <c r="F168" s="343"/>
      <c r="G168" s="343"/>
      <c r="H168" s="343"/>
      <c r="I168" s="343"/>
      <c r="J168" s="343"/>
      <c r="K168" s="343"/>
      <c r="L168" s="343"/>
      <c r="M168" s="343"/>
      <c r="N168" s="343"/>
      <c r="O168" s="343"/>
      <c r="P168" s="343"/>
      <c r="Q168" s="98"/>
      <c r="R168" s="121"/>
    </row>
    <row r="169" spans="1:18" ht="14" x14ac:dyDescent="0.2">
      <c r="A169" s="99">
        <v>9</v>
      </c>
      <c r="B169" s="343" t="s">
        <v>171</v>
      </c>
      <c r="C169" s="343"/>
      <c r="D169" s="343"/>
      <c r="E169" s="343"/>
      <c r="F169" s="343"/>
      <c r="G169" s="343"/>
      <c r="H169" s="343"/>
      <c r="I169" s="343"/>
      <c r="J169" s="343"/>
      <c r="K169" s="343"/>
      <c r="L169" s="343"/>
      <c r="M169" s="343"/>
      <c r="N169" s="343"/>
      <c r="O169" s="343"/>
      <c r="P169" s="343"/>
      <c r="Q169" s="98"/>
      <c r="R169" s="121"/>
    </row>
    <row r="170" spans="1:18" ht="14" x14ac:dyDescent="0.2">
      <c r="A170" s="99">
        <v>10</v>
      </c>
      <c r="B170" s="343" t="s">
        <v>172</v>
      </c>
      <c r="C170" s="343"/>
      <c r="D170" s="343"/>
      <c r="E170" s="343"/>
      <c r="F170" s="343"/>
      <c r="G170" s="343"/>
      <c r="H170" s="343"/>
      <c r="I170" s="343"/>
      <c r="J170" s="343"/>
      <c r="K170" s="343"/>
      <c r="L170" s="343"/>
      <c r="M170" s="343"/>
      <c r="N170" s="343"/>
      <c r="O170" s="343"/>
      <c r="P170" s="343"/>
      <c r="Q170" s="98"/>
      <c r="R170" s="121"/>
    </row>
    <row r="171" spans="1:18" ht="14" x14ac:dyDescent="0.2">
      <c r="A171" s="99">
        <v>11</v>
      </c>
      <c r="B171" s="343" t="s">
        <v>173</v>
      </c>
      <c r="C171" s="343"/>
      <c r="D171" s="343"/>
      <c r="E171" s="343"/>
      <c r="F171" s="343"/>
      <c r="G171" s="343"/>
      <c r="H171" s="343"/>
      <c r="I171" s="343"/>
      <c r="J171" s="343"/>
      <c r="K171" s="343"/>
      <c r="L171" s="343"/>
      <c r="M171" s="343"/>
      <c r="N171" s="343"/>
      <c r="O171" s="343"/>
      <c r="P171" s="343"/>
      <c r="Q171" s="98"/>
      <c r="R171" s="121"/>
    </row>
    <row r="172" spans="1:18" ht="14" x14ac:dyDescent="0.2">
      <c r="A172" s="99">
        <v>12</v>
      </c>
      <c r="B172" s="343" t="s">
        <v>174</v>
      </c>
      <c r="C172" s="343"/>
      <c r="D172" s="343"/>
      <c r="E172" s="343"/>
      <c r="F172" s="343"/>
      <c r="G172" s="343"/>
      <c r="H172" s="343"/>
      <c r="I172" s="343"/>
      <c r="J172" s="343"/>
      <c r="K172" s="343"/>
      <c r="L172" s="343"/>
      <c r="M172" s="343"/>
      <c r="N172" s="343"/>
      <c r="O172" s="343"/>
      <c r="P172" s="343"/>
      <c r="Q172" s="98"/>
      <c r="R172" s="121"/>
    </row>
    <row r="173" spans="1:18" ht="14" x14ac:dyDescent="0.2">
      <c r="A173" s="99">
        <v>13</v>
      </c>
      <c r="B173" s="343" t="s">
        <v>175</v>
      </c>
      <c r="C173" s="343"/>
      <c r="D173" s="343"/>
      <c r="E173" s="343"/>
      <c r="F173" s="343"/>
      <c r="G173" s="343"/>
      <c r="H173" s="343"/>
      <c r="I173" s="343"/>
      <c r="J173" s="343"/>
      <c r="K173" s="343"/>
      <c r="L173" s="343"/>
      <c r="M173" s="343"/>
      <c r="N173" s="343"/>
      <c r="O173" s="343"/>
      <c r="P173" s="343"/>
      <c r="Q173" s="98"/>
      <c r="R173" s="121"/>
    </row>
    <row r="174" spans="1:18" ht="14" x14ac:dyDescent="0.2">
      <c r="A174" s="99">
        <v>14</v>
      </c>
      <c r="B174" s="343" t="s">
        <v>176</v>
      </c>
      <c r="C174" s="343"/>
      <c r="D174" s="343"/>
      <c r="E174" s="343"/>
      <c r="F174" s="343"/>
      <c r="G174" s="343"/>
      <c r="H174" s="343"/>
      <c r="I174" s="343"/>
      <c r="J174" s="343"/>
      <c r="K174" s="343"/>
      <c r="L174" s="343"/>
      <c r="M174" s="343"/>
      <c r="N174" s="343"/>
      <c r="O174" s="343"/>
      <c r="P174" s="343"/>
      <c r="Q174" s="98"/>
      <c r="R174" s="121"/>
    </row>
    <row r="175" spans="1:18" ht="14" x14ac:dyDescent="0.2">
      <c r="A175" s="99">
        <v>15</v>
      </c>
      <c r="B175" s="343" t="s">
        <v>177</v>
      </c>
      <c r="C175" s="343"/>
      <c r="D175" s="343"/>
      <c r="E175" s="343"/>
      <c r="F175" s="343"/>
      <c r="G175" s="343"/>
      <c r="H175" s="343"/>
      <c r="I175" s="343"/>
      <c r="J175" s="343"/>
      <c r="K175" s="343"/>
      <c r="L175" s="343"/>
      <c r="M175" s="343"/>
      <c r="N175" s="343"/>
      <c r="O175" s="343"/>
      <c r="P175" s="343"/>
      <c r="Q175" s="98"/>
      <c r="R175" s="121"/>
    </row>
    <row r="176" spans="1:18" ht="14" x14ac:dyDescent="0.2">
      <c r="A176" s="99">
        <v>16</v>
      </c>
      <c r="B176" s="343" t="s">
        <v>178</v>
      </c>
      <c r="C176" s="343"/>
      <c r="D176" s="343"/>
      <c r="E176" s="343"/>
      <c r="F176" s="343"/>
      <c r="G176" s="343"/>
      <c r="H176" s="343"/>
      <c r="I176" s="343"/>
      <c r="J176" s="343"/>
      <c r="K176" s="343"/>
      <c r="L176" s="343"/>
      <c r="M176" s="343"/>
      <c r="N176" s="343"/>
      <c r="O176" s="343"/>
      <c r="P176" s="343"/>
      <c r="Q176" s="98"/>
      <c r="R176" s="121"/>
    </row>
    <row r="177" spans="1:18" ht="14" x14ac:dyDescent="0.2">
      <c r="A177" s="99">
        <v>17</v>
      </c>
      <c r="B177" s="343" t="s">
        <v>179</v>
      </c>
      <c r="C177" s="343"/>
      <c r="D177" s="343"/>
      <c r="E177" s="343"/>
      <c r="F177" s="343"/>
      <c r="G177" s="343"/>
      <c r="H177" s="343"/>
      <c r="I177" s="343"/>
      <c r="J177" s="343"/>
      <c r="K177" s="343"/>
      <c r="L177" s="343"/>
      <c r="M177" s="343"/>
      <c r="N177" s="343"/>
      <c r="O177" s="343"/>
      <c r="P177" s="343"/>
      <c r="Q177" s="98"/>
      <c r="R177" s="121"/>
    </row>
    <row r="178" spans="1:18" ht="14" x14ac:dyDescent="0.2">
      <c r="A178" s="99">
        <v>18</v>
      </c>
      <c r="B178" s="343" t="s">
        <v>180</v>
      </c>
      <c r="C178" s="343"/>
      <c r="D178" s="343"/>
      <c r="E178" s="343"/>
      <c r="F178" s="343"/>
      <c r="G178" s="343"/>
      <c r="H178" s="343"/>
      <c r="I178" s="343"/>
      <c r="J178" s="343"/>
      <c r="K178" s="343"/>
      <c r="L178" s="343"/>
      <c r="M178" s="343"/>
      <c r="N178" s="343"/>
      <c r="O178" s="343"/>
      <c r="P178" s="343"/>
      <c r="Q178" s="98"/>
      <c r="R178" s="121"/>
    </row>
    <row r="179" spans="1:18" ht="14" x14ac:dyDescent="0.2">
      <c r="A179" s="99">
        <v>19</v>
      </c>
      <c r="B179" s="343" t="s">
        <v>181</v>
      </c>
      <c r="C179" s="343"/>
      <c r="D179" s="343"/>
      <c r="E179" s="343"/>
      <c r="F179" s="343"/>
      <c r="G179" s="343"/>
      <c r="H179" s="343"/>
      <c r="I179" s="343"/>
      <c r="J179" s="343"/>
      <c r="K179" s="343"/>
      <c r="L179" s="343"/>
      <c r="M179" s="343"/>
      <c r="N179" s="343"/>
      <c r="O179" s="343"/>
      <c r="P179" s="343"/>
      <c r="Q179" s="98"/>
      <c r="R179" s="121"/>
    </row>
    <row r="180" spans="1:18" ht="14" x14ac:dyDescent="0.2">
      <c r="A180" s="99">
        <v>20</v>
      </c>
      <c r="B180" s="343" t="s">
        <v>182</v>
      </c>
      <c r="C180" s="343"/>
      <c r="D180" s="343"/>
      <c r="E180" s="343"/>
      <c r="F180" s="343"/>
      <c r="G180" s="343"/>
      <c r="H180" s="343"/>
      <c r="I180" s="343"/>
      <c r="J180" s="343"/>
      <c r="K180" s="343"/>
      <c r="L180" s="343"/>
      <c r="M180" s="343"/>
      <c r="N180" s="343"/>
      <c r="O180" s="343"/>
      <c r="P180" s="343"/>
      <c r="Q180" s="98"/>
      <c r="R180" s="121"/>
    </row>
    <row r="181" spans="1:18" ht="14" x14ac:dyDescent="0.2">
      <c r="A181" s="99">
        <v>21</v>
      </c>
      <c r="B181" s="343" t="s">
        <v>183</v>
      </c>
      <c r="C181" s="343"/>
      <c r="D181" s="343"/>
      <c r="E181" s="343"/>
      <c r="F181" s="343"/>
      <c r="G181" s="343"/>
      <c r="H181" s="343"/>
      <c r="I181" s="343"/>
      <c r="J181" s="343"/>
      <c r="K181" s="343"/>
      <c r="L181" s="343"/>
      <c r="M181" s="343"/>
      <c r="N181" s="343"/>
      <c r="O181" s="343"/>
      <c r="P181" s="343"/>
      <c r="Q181" s="98"/>
      <c r="R181" s="121"/>
    </row>
    <row r="182" spans="1:18" ht="14" x14ac:dyDescent="0.2">
      <c r="A182" s="99">
        <v>22</v>
      </c>
      <c r="B182" s="343" t="s">
        <v>184</v>
      </c>
      <c r="C182" s="343"/>
      <c r="D182" s="343"/>
      <c r="E182" s="343"/>
      <c r="F182" s="343"/>
      <c r="G182" s="343"/>
      <c r="H182" s="343"/>
      <c r="I182" s="343"/>
      <c r="J182" s="343"/>
      <c r="K182" s="343"/>
      <c r="L182" s="343"/>
      <c r="M182" s="343"/>
      <c r="N182" s="343"/>
      <c r="O182" s="343"/>
      <c r="P182" s="343"/>
      <c r="Q182" s="98"/>
      <c r="R182" s="121"/>
    </row>
    <row r="183" spans="1:18" ht="14" x14ac:dyDescent="0.2">
      <c r="A183" s="99">
        <v>23</v>
      </c>
      <c r="B183" s="343" t="s">
        <v>185</v>
      </c>
      <c r="C183" s="343"/>
      <c r="D183" s="343"/>
      <c r="E183" s="343"/>
      <c r="F183" s="343"/>
      <c r="G183" s="343"/>
      <c r="H183" s="343"/>
      <c r="I183" s="343"/>
      <c r="J183" s="343"/>
      <c r="K183" s="343"/>
      <c r="L183" s="343"/>
      <c r="M183" s="343"/>
      <c r="N183" s="343"/>
      <c r="O183" s="343"/>
      <c r="P183" s="343"/>
      <c r="Q183" s="98"/>
      <c r="R183" s="121"/>
    </row>
    <row r="184" spans="1:18" ht="14" x14ac:dyDescent="0.2">
      <c r="A184" s="99">
        <v>24</v>
      </c>
      <c r="B184" s="343" t="s">
        <v>186</v>
      </c>
      <c r="C184" s="343"/>
      <c r="D184" s="343"/>
      <c r="E184" s="343"/>
      <c r="F184" s="343"/>
      <c r="G184" s="343"/>
      <c r="H184" s="343"/>
      <c r="I184" s="343"/>
      <c r="J184" s="343"/>
      <c r="K184" s="343"/>
      <c r="L184" s="343"/>
      <c r="M184" s="343"/>
      <c r="N184" s="343"/>
      <c r="O184" s="343"/>
      <c r="P184" s="343"/>
      <c r="Q184" s="98"/>
      <c r="R184" s="121"/>
    </row>
    <row r="185" spans="1:18" ht="14" x14ac:dyDescent="0.2">
      <c r="A185" s="99">
        <v>25</v>
      </c>
      <c r="B185" s="343" t="s">
        <v>187</v>
      </c>
      <c r="C185" s="343"/>
      <c r="D185" s="343"/>
      <c r="E185" s="343"/>
      <c r="F185" s="343"/>
      <c r="G185" s="343"/>
      <c r="H185" s="343"/>
      <c r="I185" s="343"/>
      <c r="J185" s="343"/>
      <c r="K185" s="343"/>
      <c r="L185" s="343"/>
      <c r="M185" s="343"/>
      <c r="N185" s="343"/>
      <c r="O185" s="343"/>
      <c r="P185" s="343"/>
      <c r="Q185" s="98"/>
      <c r="R185" s="121"/>
    </row>
    <row r="186" spans="1:18" ht="14" x14ac:dyDescent="0.2">
      <c r="A186" s="129">
        <v>26</v>
      </c>
      <c r="B186" s="166" t="s">
        <v>208</v>
      </c>
      <c r="C186" s="3"/>
      <c r="D186" s="3"/>
      <c r="E186" s="3"/>
      <c r="F186" s="3"/>
      <c r="G186" s="3"/>
      <c r="H186" s="3"/>
      <c r="I186" s="3"/>
      <c r="J186" s="3"/>
      <c r="K186" s="3"/>
      <c r="L186" s="3"/>
      <c r="M186" s="3"/>
      <c r="N186" s="3"/>
      <c r="O186" s="3"/>
      <c r="P186" s="3"/>
      <c r="Q186" s="3"/>
      <c r="R186" s="3"/>
    </row>
    <row r="187" spans="1:18" ht="14" x14ac:dyDescent="0.2">
      <c r="A187" s="129">
        <v>27</v>
      </c>
      <c r="B187" s="166" t="s">
        <v>209</v>
      </c>
      <c r="C187" s="3"/>
      <c r="D187" s="3"/>
      <c r="E187" s="3"/>
      <c r="F187" s="3"/>
      <c r="G187" s="3"/>
      <c r="H187" s="3"/>
      <c r="I187" s="3"/>
      <c r="J187" s="3"/>
      <c r="K187" s="3"/>
      <c r="L187" s="3"/>
      <c r="M187" s="3"/>
      <c r="N187" s="3"/>
      <c r="O187" s="3"/>
      <c r="P187" s="3"/>
      <c r="Q187" s="3"/>
      <c r="R187" s="3"/>
    </row>
    <row r="188" spans="1:18" ht="14" x14ac:dyDescent="0.2">
      <c r="A188" s="129">
        <v>28</v>
      </c>
      <c r="B188" s="166" t="s">
        <v>210</v>
      </c>
      <c r="C188" s="3"/>
      <c r="D188" s="3"/>
      <c r="E188" s="3"/>
      <c r="F188" s="3"/>
      <c r="G188" s="3"/>
      <c r="H188" s="3"/>
      <c r="I188" s="3"/>
      <c r="J188" s="3"/>
      <c r="K188" s="3"/>
      <c r="L188" s="3"/>
      <c r="M188" s="3"/>
      <c r="N188" s="3"/>
      <c r="O188" s="3"/>
      <c r="P188" s="3"/>
      <c r="Q188" s="3"/>
      <c r="R188" s="3"/>
    </row>
  </sheetData>
  <autoFilter ref="A5:AR26" xr:uid="{4194FF30-8910-4DCB-899B-4F8E8AE2DE37}"/>
  <mergeCells count="75">
    <mergeCell ref="B185:P185"/>
    <mergeCell ref="B180:P180"/>
    <mergeCell ref="B181:P181"/>
    <mergeCell ref="B182:P182"/>
    <mergeCell ref="B183:P183"/>
    <mergeCell ref="B184:P184"/>
    <mergeCell ref="B175:P175"/>
    <mergeCell ref="B176:P176"/>
    <mergeCell ref="B177:P177"/>
    <mergeCell ref="B178:P178"/>
    <mergeCell ref="B179:P179"/>
    <mergeCell ref="B170:P170"/>
    <mergeCell ref="B171:P171"/>
    <mergeCell ref="B172:P172"/>
    <mergeCell ref="B173:P173"/>
    <mergeCell ref="B174:P174"/>
    <mergeCell ref="B165:P165"/>
    <mergeCell ref="B166:P166"/>
    <mergeCell ref="B167:P167"/>
    <mergeCell ref="B168:P168"/>
    <mergeCell ref="B169:P169"/>
    <mergeCell ref="A160:R160"/>
    <mergeCell ref="B161:P161"/>
    <mergeCell ref="B162:P162"/>
    <mergeCell ref="B163:P163"/>
    <mergeCell ref="B164:P164"/>
    <mergeCell ref="AE3:AF3"/>
    <mergeCell ref="AG3:AH3"/>
    <mergeCell ref="AI3:AJ3"/>
    <mergeCell ref="AM3:AN3"/>
    <mergeCell ref="AP2:AP4"/>
    <mergeCell ref="S2:AN2"/>
    <mergeCell ref="AO2:AO4"/>
    <mergeCell ref="AA3:AA4"/>
    <mergeCell ref="Z3:Z4"/>
    <mergeCell ref="W3:W4"/>
    <mergeCell ref="AR2:AR4"/>
    <mergeCell ref="B3:B4"/>
    <mergeCell ref="C3:F3"/>
    <mergeCell ref="G3:G4"/>
    <mergeCell ref="H3:H4"/>
    <mergeCell ref="I3:I4"/>
    <mergeCell ref="J3:J4"/>
    <mergeCell ref="L3:L4"/>
    <mergeCell ref="N3:N4"/>
    <mergeCell ref="Q3:Q4"/>
    <mergeCell ref="R3:R4"/>
    <mergeCell ref="X3:X4"/>
    <mergeCell ref="Y3:Y4"/>
    <mergeCell ref="AB3:AB4"/>
    <mergeCell ref="AK3:AL3"/>
    <mergeCell ref="AC3:AD3"/>
    <mergeCell ref="M2:R2"/>
    <mergeCell ref="M3:M4"/>
    <mergeCell ref="S3:S4"/>
    <mergeCell ref="T3:T4"/>
    <mergeCell ref="K3:K4"/>
    <mergeCell ref="O3:O4"/>
    <mergeCell ref="P3:P4"/>
    <mergeCell ref="B140:O140"/>
    <mergeCell ref="B142:O142"/>
    <mergeCell ref="B141:O141"/>
    <mergeCell ref="U3:U4"/>
    <mergeCell ref="V3:V4"/>
    <mergeCell ref="B36:P36"/>
    <mergeCell ref="B37:P37"/>
    <mergeCell ref="A138:O138"/>
    <mergeCell ref="B139:O139"/>
    <mergeCell ref="A30:P30"/>
    <mergeCell ref="B31:P31"/>
    <mergeCell ref="B32:P32"/>
    <mergeCell ref="B33:P33"/>
    <mergeCell ref="A35:P35"/>
    <mergeCell ref="A2:A4"/>
    <mergeCell ref="B2:L2"/>
  </mergeCells>
  <phoneticPr fontId="20" type="noConversion"/>
  <printOptions gridLinesSet="0"/>
  <pageMargins left="0.19685039370078741" right="0.19685039370078741" top="0.19685039370078741" bottom="0.19685039370078741" header="0" footer="0"/>
  <pageSetup paperSize="8" scale="31" fitToHeight="0" orientation="landscape" r:id="rId1"/>
  <headerFooter alignWithMargins="0">
    <oddFooter>&amp;L_x000D_&amp;1#&amp;"Calibri"&amp;10&amp;K000000 C2 - DO UŻYTKU WEWNĘTRZNEGO</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E57FFD-AE99-4027-8993-3053D1C43D6C}">
  <sheetPr>
    <pageSetUpPr fitToPage="1"/>
  </sheetPr>
  <dimension ref="A1:AQ72"/>
  <sheetViews>
    <sheetView showGridLines="0" view="pageBreakPreview" zoomScale="120" zoomScaleNormal="85" zoomScaleSheetLayoutView="120" workbookViewId="0">
      <pane ySplit="5" topLeftCell="A6" activePane="bottomLeft" state="frozen"/>
      <selection pane="bottomLeft" activeCell="A2" sqref="A2:A4"/>
    </sheetView>
  </sheetViews>
  <sheetFormatPr baseColWidth="10" defaultColWidth="8.83203125" defaultRowHeight="13" x14ac:dyDescent="0.15"/>
  <cols>
    <col min="1" max="1" width="7.5" style="74" customWidth="1"/>
    <col min="2" max="2" width="17.83203125" style="74" customWidth="1"/>
    <col min="3" max="3" width="21.33203125" style="74" customWidth="1"/>
    <col min="4" max="4" width="11" style="74" customWidth="1"/>
    <col min="5" max="5" width="14.5" style="74" customWidth="1"/>
    <col min="6" max="42" width="11" style="74" customWidth="1"/>
    <col min="43" max="43" width="21.33203125" style="74" customWidth="1"/>
    <col min="44" max="256" width="9.1640625" style="74"/>
    <col min="257" max="257" width="7.5" style="74" customWidth="1"/>
    <col min="258" max="258" width="17.83203125" style="74" customWidth="1"/>
    <col min="259" max="259" width="21.33203125" style="74" customWidth="1"/>
    <col min="260" max="260" width="11" style="74" customWidth="1"/>
    <col min="261" max="261" width="14.5" style="74" customWidth="1"/>
    <col min="262" max="298" width="11" style="74" customWidth="1"/>
    <col min="299" max="299" width="21.33203125" style="74" customWidth="1"/>
    <col min="300" max="512" width="9.1640625" style="74"/>
    <col min="513" max="513" width="7.5" style="74" customWidth="1"/>
    <col min="514" max="514" width="17.83203125" style="74" customWidth="1"/>
    <col min="515" max="515" width="21.33203125" style="74" customWidth="1"/>
    <col min="516" max="516" width="11" style="74" customWidth="1"/>
    <col min="517" max="517" width="14.5" style="74" customWidth="1"/>
    <col min="518" max="554" width="11" style="74" customWidth="1"/>
    <col min="555" max="555" width="21.33203125" style="74" customWidth="1"/>
    <col min="556" max="768" width="9.1640625" style="74"/>
    <col min="769" max="769" width="7.5" style="74" customWidth="1"/>
    <col min="770" max="770" width="17.83203125" style="74" customWidth="1"/>
    <col min="771" max="771" width="21.33203125" style="74" customWidth="1"/>
    <col min="772" max="772" width="11" style="74" customWidth="1"/>
    <col min="773" max="773" width="14.5" style="74" customWidth="1"/>
    <col min="774" max="810" width="11" style="74" customWidth="1"/>
    <col min="811" max="811" width="21.33203125" style="74" customWidth="1"/>
    <col min="812" max="1024" width="9.1640625" style="74"/>
    <col min="1025" max="1025" width="7.5" style="74" customWidth="1"/>
    <col min="1026" max="1026" width="17.83203125" style="74" customWidth="1"/>
    <col min="1027" max="1027" width="21.33203125" style="74" customWidth="1"/>
    <col min="1028" max="1028" width="11" style="74" customWidth="1"/>
    <col min="1029" max="1029" width="14.5" style="74" customWidth="1"/>
    <col min="1030" max="1066" width="11" style="74" customWidth="1"/>
    <col min="1067" max="1067" width="21.33203125" style="74" customWidth="1"/>
    <col min="1068" max="1280" width="9.1640625" style="74"/>
    <col min="1281" max="1281" width="7.5" style="74" customWidth="1"/>
    <col min="1282" max="1282" width="17.83203125" style="74" customWidth="1"/>
    <col min="1283" max="1283" width="21.33203125" style="74" customWidth="1"/>
    <col min="1284" max="1284" width="11" style="74" customWidth="1"/>
    <col min="1285" max="1285" width="14.5" style="74" customWidth="1"/>
    <col min="1286" max="1322" width="11" style="74" customWidth="1"/>
    <col min="1323" max="1323" width="21.33203125" style="74" customWidth="1"/>
    <col min="1324" max="1536" width="9.1640625" style="74"/>
    <col min="1537" max="1537" width="7.5" style="74" customWidth="1"/>
    <col min="1538" max="1538" width="17.83203125" style="74" customWidth="1"/>
    <col min="1539" max="1539" width="21.33203125" style="74" customWidth="1"/>
    <col min="1540" max="1540" width="11" style="74" customWidth="1"/>
    <col min="1541" max="1541" width="14.5" style="74" customWidth="1"/>
    <col min="1542" max="1578" width="11" style="74" customWidth="1"/>
    <col min="1579" max="1579" width="21.33203125" style="74" customWidth="1"/>
    <col min="1580" max="1792" width="9.1640625" style="74"/>
    <col min="1793" max="1793" width="7.5" style="74" customWidth="1"/>
    <col min="1794" max="1794" width="17.83203125" style="74" customWidth="1"/>
    <col min="1795" max="1795" width="21.33203125" style="74" customWidth="1"/>
    <col min="1796" max="1796" width="11" style="74" customWidth="1"/>
    <col min="1797" max="1797" width="14.5" style="74" customWidth="1"/>
    <col min="1798" max="1834" width="11" style="74" customWidth="1"/>
    <col min="1835" max="1835" width="21.33203125" style="74" customWidth="1"/>
    <col min="1836" max="2048" width="9.1640625" style="74"/>
    <col min="2049" max="2049" width="7.5" style="74" customWidth="1"/>
    <col min="2050" max="2050" width="17.83203125" style="74" customWidth="1"/>
    <col min="2051" max="2051" width="21.33203125" style="74" customWidth="1"/>
    <col min="2052" max="2052" width="11" style="74" customWidth="1"/>
    <col min="2053" max="2053" width="14.5" style="74" customWidth="1"/>
    <col min="2054" max="2090" width="11" style="74" customWidth="1"/>
    <col min="2091" max="2091" width="21.33203125" style="74" customWidth="1"/>
    <col min="2092" max="2304" width="9.1640625" style="74"/>
    <col min="2305" max="2305" width="7.5" style="74" customWidth="1"/>
    <col min="2306" max="2306" width="17.83203125" style="74" customWidth="1"/>
    <col min="2307" max="2307" width="21.33203125" style="74" customWidth="1"/>
    <col min="2308" max="2308" width="11" style="74" customWidth="1"/>
    <col min="2309" max="2309" width="14.5" style="74" customWidth="1"/>
    <col min="2310" max="2346" width="11" style="74" customWidth="1"/>
    <col min="2347" max="2347" width="21.33203125" style="74" customWidth="1"/>
    <col min="2348" max="2560" width="9.1640625" style="74"/>
    <col min="2561" max="2561" width="7.5" style="74" customWidth="1"/>
    <col min="2562" max="2562" width="17.83203125" style="74" customWidth="1"/>
    <col min="2563" max="2563" width="21.33203125" style="74" customWidth="1"/>
    <col min="2564" max="2564" width="11" style="74" customWidth="1"/>
    <col min="2565" max="2565" width="14.5" style="74" customWidth="1"/>
    <col min="2566" max="2602" width="11" style="74" customWidth="1"/>
    <col min="2603" max="2603" width="21.33203125" style="74" customWidth="1"/>
    <col min="2604" max="2816" width="9.1640625" style="74"/>
    <col min="2817" max="2817" width="7.5" style="74" customWidth="1"/>
    <col min="2818" max="2818" width="17.83203125" style="74" customWidth="1"/>
    <col min="2819" max="2819" width="21.33203125" style="74" customWidth="1"/>
    <col min="2820" max="2820" width="11" style="74" customWidth="1"/>
    <col min="2821" max="2821" width="14.5" style="74" customWidth="1"/>
    <col min="2822" max="2858" width="11" style="74" customWidth="1"/>
    <col min="2859" max="2859" width="21.33203125" style="74" customWidth="1"/>
    <col min="2860" max="3072" width="9.1640625" style="74"/>
    <col min="3073" max="3073" width="7.5" style="74" customWidth="1"/>
    <col min="3074" max="3074" width="17.83203125" style="74" customWidth="1"/>
    <col min="3075" max="3075" width="21.33203125" style="74" customWidth="1"/>
    <col min="3076" max="3076" width="11" style="74" customWidth="1"/>
    <col min="3077" max="3077" width="14.5" style="74" customWidth="1"/>
    <col min="3078" max="3114" width="11" style="74" customWidth="1"/>
    <col min="3115" max="3115" width="21.33203125" style="74" customWidth="1"/>
    <col min="3116" max="3328" width="9.1640625" style="74"/>
    <col min="3329" max="3329" width="7.5" style="74" customWidth="1"/>
    <col min="3330" max="3330" width="17.83203125" style="74" customWidth="1"/>
    <col min="3331" max="3331" width="21.33203125" style="74" customWidth="1"/>
    <col min="3332" max="3332" width="11" style="74" customWidth="1"/>
    <col min="3333" max="3333" width="14.5" style="74" customWidth="1"/>
    <col min="3334" max="3370" width="11" style="74" customWidth="1"/>
    <col min="3371" max="3371" width="21.33203125" style="74" customWidth="1"/>
    <col min="3372" max="3584" width="9.1640625" style="74"/>
    <col min="3585" max="3585" width="7.5" style="74" customWidth="1"/>
    <col min="3586" max="3586" width="17.83203125" style="74" customWidth="1"/>
    <col min="3587" max="3587" width="21.33203125" style="74" customWidth="1"/>
    <col min="3588" max="3588" width="11" style="74" customWidth="1"/>
    <col min="3589" max="3589" width="14.5" style="74" customWidth="1"/>
    <col min="3590" max="3626" width="11" style="74" customWidth="1"/>
    <col min="3627" max="3627" width="21.33203125" style="74" customWidth="1"/>
    <col min="3628" max="3840" width="9.1640625" style="74"/>
    <col min="3841" max="3841" width="7.5" style="74" customWidth="1"/>
    <col min="3842" max="3842" width="17.83203125" style="74" customWidth="1"/>
    <col min="3843" max="3843" width="21.33203125" style="74" customWidth="1"/>
    <col min="3844" max="3844" width="11" style="74" customWidth="1"/>
    <col min="3845" max="3845" width="14.5" style="74" customWidth="1"/>
    <col min="3846" max="3882" width="11" style="74" customWidth="1"/>
    <col min="3883" max="3883" width="21.33203125" style="74" customWidth="1"/>
    <col min="3884" max="4096" width="9.1640625" style="74"/>
    <col min="4097" max="4097" width="7.5" style="74" customWidth="1"/>
    <col min="4098" max="4098" width="17.83203125" style="74" customWidth="1"/>
    <col min="4099" max="4099" width="21.33203125" style="74" customWidth="1"/>
    <col min="4100" max="4100" width="11" style="74" customWidth="1"/>
    <col min="4101" max="4101" width="14.5" style="74" customWidth="1"/>
    <col min="4102" max="4138" width="11" style="74" customWidth="1"/>
    <col min="4139" max="4139" width="21.33203125" style="74" customWidth="1"/>
    <col min="4140" max="4352" width="9.1640625" style="74"/>
    <col min="4353" max="4353" width="7.5" style="74" customWidth="1"/>
    <col min="4354" max="4354" width="17.83203125" style="74" customWidth="1"/>
    <col min="4355" max="4355" width="21.33203125" style="74" customWidth="1"/>
    <col min="4356" max="4356" width="11" style="74" customWidth="1"/>
    <col min="4357" max="4357" width="14.5" style="74" customWidth="1"/>
    <col min="4358" max="4394" width="11" style="74" customWidth="1"/>
    <col min="4395" max="4395" width="21.33203125" style="74" customWidth="1"/>
    <col min="4396" max="4608" width="9.1640625" style="74"/>
    <col min="4609" max="4609" width="7.5" style="74" customWidth="1"/>
    <col min="4610" max="4610" width="17.83203125" style="74" customWidth="1"/>
    <col min="4611" max="4611" width="21.33203125" style="74" customWidth="1"/>
    <col min="4612" max="4612" width="11" style="74" customWidth="1"/>
    <col min="4613" max="4613" width="14.5" style="74" customWidth="1"/>
    <col min="4614" max="4650" width="11" style="74" customWidth="1"/>
    <col min="4651" max="4651" width="21.33203125" style="74" customWidth="1"/>
    <col min="4652" max="4864" width="9.1640625" style="74"/>
    <col min="4865" max="4865" width="7.5" style="74" customWidth="1"/>
    <col min="4866" max="4866" width="17.83203125" style="74" customWidth="1"/>
    <col min="4867" max="4867" width="21.33203125" style="74" customWidth="1"/>
    <col min="4868" max="4868" width="11" style="74" customWidth="1"/>
    <col min="4869" max="4869" width="14.5" style="74" customWidth="1"/>
    <col min="4870" max="4906" width="11" style="74" customWidth="1"/>
    <col min="4907" max="4907" width="21.33203125" style="74" customWidth="1"/>
    <col min="4908" max="5120" width="9.1640625" style="74"/>
    <col min="5121" max="5121" width="7.5" style="74" customWidth="1"/>
    <col min="5122" max="5122" width="17.83203125" style="74" customWidth="1"/>
    <col min="5123" max="5123" width="21.33203125" style="74" customWidth="1"/>
    <col min="5124" max="5124" width="11" style="74" customWidth="1"/>
    <col min="5125" max="5125" width="14.5" style="74" customWidth="1"/>
    <col min="5126" max="5162" width="11" style="74" customWidth="1"/>
    <col min="5163" max="5163" width="21.33203125" style="74" customWidth="1"/>
    <col min="5164" max="5376" width="9.1640625" style="74"/>
    <col min="5377" max="5377" width="7.5" style="74" customWidth="1"/>
    <col min="5378" max="5378" width="17.83203125" style="74" customWidth="1"/>
    <col min="5379" max="5379" width="21.33203125" style="74" customWidth="1"/>
    <col min="5380" max="5380" width="11" style="74" customWidth="1"/>
    <col min="5381" max="5381" width="14.5" style="74" customWidth="1"/>
    <col min="5382" max="5418" width="11" style="74" customWidth="1"/>
    <col min="5419" max="5419" width="21.33203125" style="74" customWidth="1"/>
    <col min="5420" max="5632" width="9.1640625" style="74"/>
    <col min="5633" max="5633" width="7.5" style="74" customWidth="1"/>
    <col min="5634" max="5634" width="17.83203125" style="74" customWidth="1"/>
    <col min="5635" max="5635" width="21.33203125" style="74" customWidth="1"/>
    <col min="5636" max="5636" width="11" style="74" customWidth="1"/>
    <col min="5637" max="5637" width="14.5" style="74" customWidth="1"/>
    <col min="5638" max="5674" width="11" style="74" customWidth="1"/>
    <col min="5675" max="5675" width="21.33203125" style="74" customWidth="1"/>
    <col min="5676" max="5888" width="9.1640625" style="74"/>
    <col min="5889" max="5889" width="7.5" style="74" customWidth="1"/>
    <col min="5890" max="5890" width="17.83203125" style="74" customWidth="1"/>
    <col min="5891" max="5891" width="21.33203125" style="74" customWidth="1"/>
    <col min="5892" max="5892" width="11" style="74" customWidth="1"/>
    <col min="5893" max="5893" width="14.5" style="74" customWidth="1"/>
    <col min="5894" max="5930" width="11" style="74" customWidth="1"/>
    <col min="5931" max="5931" width="21.33203125" style="74" customWidth="1"/>
    <col min="5932" max="6144" width="9.1640625" style="74"/>
    <col min="6145" max="6145" width="7.5" style="74" customWidth="1"/>
    <col min="6146" max="6146" width="17.83203125" style="74" customWidth="1"/>
    <col min="6147" max="6147" width="21.33203125" style="74" customWidth="1"/>
    <col min="6148" max="6148" width="11" style="74" customWidth="1"/>
    <col min="6149" max="6149" width="14.5" style="74" customWidth="1"/>
    <col min="6150" max="6186" width="11" style="74" customWidth="1"/>
    <col min="6187" max="6187" width="21.33203125" style="74" customWidth="1"/>
    <col min="6188" max="6400" width="9.1640625" style="74"/>
    <col min="6401" max="6401" width="7.5" style="74" customWidth="1"/>
    <col min="6402" max="6402" width="17.83203125" style="74" customWidth="1"/>
    <col min="6403" max="6403" width="21.33203125" style="74" customWidth="1"/>
    <col min="6404" max="6404" width="11" style="74" customWidth="1"/>
    <col min="6405" max="6405" width="14.5" style="74" customWidth="1"/>
    <col min="6406" max="6442" width="11" style="74" customWidth="1"/>
    <col min="6443" max="6443" width="21.33203125" style="74" customWidth="1"/>
    <col min="6444" max="6656" width="9.1640625" style="74"/>
    <col min="6657" max="6657" width="7.5" style="74" customWidth="1"/>
    <col min="6658" max="6658" width="17.83203125" style="74" customWidth="1"/>
    <col min="6659" max="6659" width="21.33203125" style="74" customWidth="1"/>
    <col min="6660" max="6660" width="11" style="74" customWidth="1"/>
    <col min="6661" max="6661" width="14.5" style="74" customWidth="1"/>
    <col min="6662" max="6698" width="11" style="74" customWidth="1"/>
    <col min="6699" max="6699" width="21.33203125" style="74" customWidth="1"/>
    <col min="6700" max="6912" width="9.1640625" style="74"/>
    <col min="6913" max="6913" width="7.5" style="74" customWidth="1"/>
    <col min="6914" max="6914" width="17.83203125" style="74" customWidth="1"/>
    <col min="6915" max="6915" width="21.33203125" style="74" customWidth="1"/>
    <col min="6916" max="6916" width="11" style="74" customWidth="1"/>
    <col min="6917" max="6917" width="14.5" style="74" customWidth="1"/>
    <col min="6918" max="6954" width="11" style="74" customWidth="1"/>
    <col min="6955" max="6955" width="21.33203125" style="74" customWidth="1"/>
    <col min="6956" max="7168" width="9.1640625" style="74"/>
    <col min="7169" max="7169" width="7.5" style="74" customWidth="1"/>
    <col min="7170" max="7170" width="17.83203125" style="74" customWidth="1"/>
    <col min="7171" max="7171" width="21.33203125" style="74" customWidth="1"/>
    <col min="7172" max="7172" width="11" style="74" customWidth="1"/>
    <col min="7173" max="7173" width="14.5" style="74" customWidth="1"/>
    <col min="7174" max="7210" width="11" style="74" customWidth="1"/>
    <col min="7211" max="7211" width="21.33203125" style="74" customWidth="1"/>
    <col min="7212" max="7424" width="9.1640625" style="74"/>
    <col min="7425" max="7425" width="7.5" style="74" customWidth="1"/>
    <col min="7426" max="7426" width="17.83203125" style="74" customWidth="1"/>
    <col min="7427" max="7427" width="21.33203125" style="74" customWidth="1"/>
    <col min="7428" max="7428" width="11" style="74" customWidth="1"/>
    <col min="7429" max="7429" width="14.5" style="74" customWidth="1"/>
    <col min="7430" max="7466" width="11" style="74" customWidth="1"/>
    <col min="7467" max="7467" width="21.33203125" style="74" customWidth="1"/>
    <col min="7468" max="7680" width="9.1640625" style="74"/>
    <col min="7681" max="7681" width="7.5" style="74" customWidth="1"/>
    <col min="7682" max="7682" width="17.83203125" style="74" customWidth="1"/>
    <col min="7683" max="7683" width="21.33203125" style="74" customWidth="1"/>
    <col min="7684" max="7684" width="11" style="74" customWidth="1"/>
    <col min="7685" max="7685" width="14.5" style="74" customWidth="1"/>
    <col min="7686" max="7722" width="11" style="74" customWidth="1"/>
    <col min="7723" max="7723" width="21.33203125" style="74" customWidth="1"/>
    <col min="7724" max="7936" width="9.1640625" style="74"/>
    <col min="7937" max="7937" width="7.5" style="74" customWidth="1"/>
    <col min="7938" max="7938" width="17.83203125" style="74" customWidth="1"/>
    <col min="7939" max="7939" width="21.33203125" style="74" customWidth="1"/>
    <col min="7940" max="7940" width="11" style="74" customWidth="1"/>
    <col min="7941" max="7941" width="14.5" style="74" customWidth="1"/>
    <col min="7942" max="7978" width="11" style="74" customWidth="1"/>
    <col min="7979" max="7979" width="21.33203125" style="74" customWidth="1"/>
    <col min="7980" max="8192" width="9.1640625" style="74"/>
    <col min="8193" max="8193" width="7.5" style="74" customWidth="1"/>
    <col min="8194" max="8194" width="17.83203125" style="74" customWidth="1"/>
    <col min="8195" max="8195" width="21.33203125" style="74" customWidth="1"/>
    <col min="8196" max="8196" width="11" style="74" customWidth="1"/>
    <col min="8197" max="8197" width="14.5" style="74" customWidth="1"/>
    <col min="8198" max="8234" width="11" style="74" customWidth="1"/>
    <col min="8235" max="8235" width="21.33203125" style="74" customWidth="1"/>
    <col min="8236" max="8448" width="9.1640625" style="74"/>
    <col min="8449" max="8449" width="7.5" style="74" customWidth="1"/>
    <col min="8450" max="8450" width="17.83203125" style="74" customWidth="1"/>
    <col min="8451" max="8451" width="21.33203125" style="74" customWidth="1"/>
    <col min="8452" max="8452" width="11" style="74" customWidth="1"/>
    <col min="8453" max="8453" width="14.5" style="74" customWidth="1"/>
    <col min="8454" max="8490" width="11" style="74" customWidth="1"/>
    <col min="8491" max="8491" width="21.33203125" style="74" customWidth="1"/>
    <col min="8492" max="8704" width="9.1640625" style="74"/>
    <col min="8705" max="8705" width="7.5" style="74" customWidth="1"/>
    <col min="8706" max="8706" width="17.83203125" style="74" customWidth="1"/>
    <col min="8707" max="8707" width="21.33203125" style="74" customWidth="1"/>
    <col min="8708" max="8708" width="11" style="74" customWidth="1"/>
    <col min="8709" max="8709" width="14.5" style="74" customWidth="1"/>
    <col min="8710" max="8746" width="11" style="74" customWidth="1"/>
    <col min="8747" max="8747" width="21.33203125" style="74" customWidth="1"/>
    <col min="8748" max="8960" width="9.1640625" style="74"/>
    <col min="8961" max="8961" width="7.5" style="74" customWidth="1"/>
    <col min="8962" max="8962" width="17.83203125" style="74" customWidth="1"/>
    <col min="8963" max="8963" width="21.33203125" style="74" customWidth="1"/>
    <col min="8964" max="8964" width="11" style="74" customWidth="1"/>
    <col min="8965" max="8965" width="14.5" style="74" customWidth="1"/>
    <col min="8966" max="9002" width="11" style="74" customWidth="1"/>
    <col min="9003" max="9003" width="21.33203125" style="74" customWidth="1"/>
    <col min="9004" max="9216" width="9.1640625" style="74"/>
    <col min="9217" max="9217" width="7.5" style="74" customWidth="1"/>
    <col min="9218" max="9218" width="17.83203125" style="74" customWidth="1"/>
    <col min="9219" max="9219" width="21.33203125" style="74" customWidth="1"/>
    <col min="9220" max="9220" width="11" style="74" customWidth="1"/>
    <col min="9221" max="9221" width="14.5" style="74" customWidth="1"/>
    <col min="9222" max="9258" width="11" style="74" customWidth="1"/>
    <col min="9259" max="9259" width="21.33203125" style="74" customWidth="1"/>
    <col min="9260" max="9472" width="9.1640625" style="74"/>
    <col min="9473" max="9473" width="7.5" style="74" customWidth="1"/>
    <col min="9474" max="9474" width="17.83203125" style="74" customWidth="1"/>
    <col min="9475" max="9475" width="21.33203125" style="74" customWidth="1"/>
    <col min="9476" max="9476" width="11" style="74" customWidth="1"/>
    <col min="9477" max="9477" width="14.5" style="74" customWidth="1"/>
    <col min="9478" max="9514" width="11" style="74" customWidth="1"/>
    <col min="9515" max="9515" width="21.33203125" style="74" customWidth="1"/>
    <col min="9516" max="9728" width="9.1640625" style="74"/>
    <col min="9729" max="9729" width="7.5" style="74" customWidth="1"/>
    <col min="9730" max="9730" width="17.83203125" style="74" customWidth="1"/>
    <col min="9731" max="9731" width="21.33203125" style="74" customWidth="1"/>
    <col min="9732" max="9732" width="11" style="74" customWidth="1"/>
    <col min="9733" max="9733" width="14.5" style="74" customWidth="1"/>
    <col min="9734" max="9770" width="11" style="74" customWidth="1"/>
    <col min="9771" max="9771" width="21.33203125" style="74" customWidth="1"/>
    <col min="9772" max="9984" width="9.1640625" style="74"/>
    <col min="9985" max="9985" width="7.5" style="74" customWidth="1"/>
    <col min="9986" max="9986" width="17.83203125" style="74" customWidth="1"/>
    <col min="9987" max="9987" width="21.33203125" style="74" customWidth="1"/>
    <col min="9988" max="9988" width="11" style="74" customWidth="1"/>
    <col min="9989" max="9989" width="14.5" style="74" customWidth="1"/>
    <col min="9990" max="10026" width="11" style="74" customWidth="1"/>
    <col min="10027" max="10027" width="21.33203125" style="74" customWidth="1"/>
    <col min="10028" max="10240" width="9.1640625" style="74"/>
    <col min="10241" max="10241" width="7.5" style="74" customWidth="1"/>
    <col min="10242" max="10242" width="17.83203125" style="74" customWidth="1"/>
    <col min="10243" max="10243" width="21.33203125" style="74" customWidth="1"/>
    <col min="10244" max="10244" width="11" style="74" customWidth="1"/>
    <col min="10245" max="10245" width="14.5" style="74" customWidth="1"/>
    <col min="10246" max="10282" width="11" style="74" customWidth="1"/>
    <col min="10283" max="10283" width="21.33203125" style="74" customWidth="1"/>
    <col min="10284" max="10496" width="9.1640625" style="74"/>
    <col min="10497" max="10497" width="7.5" style="74" customWidth="1"/>
    <col min="10498" max="10498" width="17.83203125" style="74" customWidth="1"/>
    <col min="10499" max="10499" width="21.33203125" style="74" customWidth="1"/>
    <col min="10500" max="10500" width="11" style="74" customWidth="1"/>
    <col min="10501" max="10501" width="14.5" style="74" customWidth="1"/>
    <col min="10502" max="10538" width="11" style="74" customWidth="1"/>
    <col min="10539" max="10539" width="21.33203125" style="74" customWidth="1"/>
    <col min="10540" max="10752" width="9.1640625" style="74"/>
    <col min="10753" max="10753" width="7.5" style="74" customWidth="1"/>
    <col min="10754" max="10754" width="17.83203125" style="74" customWidth="1"/>
    <col min="10755" max="10755" width="21.33203125" style="74" customWidth="1"/>
    <col min="10756" max="10756" width="11" style="74" customWidth="1"/>
    <col min="10757" max="10757" width="14.5" style="74" customWidth="1"/>
    <col min="10758" max="10794" width="11" style="74" customWidth="1"/>
    <col min="10795" max="10795" width="21.33203125" style="74" customWidth="1"/>
    <col min="10796" max="11008" width="9.1640625" style="74"/>
    <col min="11009" max="11009" width="7.5" style="74" customWidth="1"/>
    <col min="11010" max="11010" width="17.83203125" style="74" customWidth="1"/>
    <col min="11011" max="11011" width="21.33203125" style="74" customWidth="1"/>
    <col min="11012" max="11012" width="11" style="74" customWidth="1"/>
    <col min="11013" max="11013" width="14.5" style="74" customWidth="1"/>
    <col min="11014" max="11050" width="11" style="74" customWidth="1"/>
    <col min="11051" max="11051" width="21.33203125" style="74" customWidth="1"/>
    <col min="11052" max="11264" width="9.1640625" style="74"/>
    <col min="11265" max="11265" width="7.5" style="74" customWidth="1"/>
    <col min="11266" max="11266" width="17.83203125" style="74" customWidth="1"/>
    <col min="11267" max="11267" width="21.33203125" style="74" customWidth="1"/>
    <col min="11268" max="11268" width="11" style="74" customWidth="1"/>
    <col min="11269" max="11269" width="14.5" style="74" customWidth="1"/>
    <col min="11270" max="11306" width="11" style="74" customWidth="1"/>
    <col min="11307" max="11307" width="21.33203125" style="74" customWidth="1"/>
    <col min="11308" max="11520" width="9.1640625" style="74"/>
    <col min="11521" max="11521" width="7.5" style="74" customWidth="1"/>
    <col min="11522" max="11522" width="17.83203125" style="74" customWidth="1"/>
    <col min="11523" max="11523" width="21.33203125" style="74" customWidth="1"/>
    <col min="11524" max="11524" width="11" style="74" customWidth="1"/>
    <col min="11525" max="11525" width="14.5" style="74" customWidth="1"/>
    <col min="11526" max="11562" width="11" style="74" customWidth="1"/>
    <col min="11563" max="11563" width="21.33203125" style="74" customWidth="1"/>
    <col min="11564" max="11776" width="9.1640625" style="74"/>
    <col min="11777" max="11777" width="7.5" style="74" customWidth="1"/>
    <col min="11778" max="11778" width="17.83203125" style="74" customWidth="1"/>
    <col min="11779" max="11779" width="21.33203125" style="74" customWidth="1"/>
    <col min="11780" max="11780" width="11" style="74" customWidth="1"/>
    <col min="11781" max="11781" width="14.5" style="74" customWidth="1"/>
    <col min="11782" max="11818" width="11" style="74" customWidth="1"/>
    <col min="11819" max="11819" width="21.33203125" style="74" customWidth="1"/>
    <col min="11820" max="12032" width="9.1640625" style="74"/>
    <col min="12033" max="12033" width="7.5" style="74" customWidth="1"/>
    <col min="12034" max="12034" width="17.83203125" style="74" customWidth="1"/>
    <col min="12035" max="12035" width="21.33203125" style="74" customWidth="1"/>
    <col min="12036" max="12036" width="11" style="74" customWidth="1"/>
    <col min="12037" max="12037" width="14.5" style="74" customWidth="1"/>
    <col min="12038" max="12074" width="11" style="74" customWidth="1"/>
    <col min="12075" max="12075" width="21.33203125" style="74" customWidth="1"/>
    <col min="12076" max="12288" width="9.1640625" style="74"/>
    <col min="12289" max="12289" width="7.5" style="74" customWidth="1"/>
    <col min="12290" max="12290" width="17.83203125" style="74" customWidth="1"/>
    <col min="12291" max="12291" width="21.33203125" style="74" customWidth="1"/>
    <col min="12292" max="12292" width="11" style="74" customWidth="1"/>
    <col min="12293" max="12293" width="14.5" style="74" customWidth="1"/>
    <col min="12294" max="12330" width="11" style="74" customWidth="1"/>
    <col min="12331" max="12331" width="21.33203125" style="74" customWidth="1"/>
    <col min="12332" max="12544" width="9.1640625" style="74"/>
    <col min="12545" max="12545" width="7.5" style="74" customWidth="1"/>
    <col min="12546" max="12546" width="17.83203125" style="74" customWidth="1"/>
    <col min="12547" max="12547" width="21.33203125" style="74" customWidth="1"/>
    <col min="12548" max="12548" width="11" style="74" customWidth="1"/>
    <col min="12549" max="12549" width="14.5" style="74" customWidth="1"/>
    <col min="12550" max="12586" width="11" style="74" customWidth="1"/>
    <col min="12587" max="12587" width="21.33203125" style="74" customWidth="1"/>
    <col min="12588" max="12800" width="9.1640625" style="74"/>
    <col min="12801" max="12801" width="7.5" style="74" customWidth="1"/>
    <col min="12802" max="12802" width="17.83203125" style="74" customWidth="1"/>
    <col min="12803" max="12803" width="21.33203125" style="74" customWidth="1"/>
    <col min="12804" max="12804" width="11" style="74" customWidth="1"/>
    <col min="12805" max="12805" width="14.5" style="74" customWidth="1"/>
    <col min="12806" max="12842" width="11" style="74" customWidth="1"/>
    <col min="12843" max="12843" width="21.33203125" style="74" customWidth="1"/>
    <col min="12844" max="13056" width="9.1640625" style="74"/>
    <col min="13057" max="13057" width="7.5" style="74" customWidth="1"/>
    <col min="13058" max="13058" width="17.83203125" style="74" customWidth="1"/>
    <col min="13059" max="13059" width="21.33203125" style="74" customWidth="1"/>
    <col min="13060" max="13060" width="11" style="74" customWidth="1"/>
    <col min="13061" max="13061" width="14.5" style="74" customWidth="1"/>
    <col min="13062" max="13098" width="11" style="74" customWidth="1"/>
    <col min="13099" max="13099" width="21.33203125" style="74" customWidth="1"/>
    <col min="13100" max="13312" width="9.1640625" style="74"/>
    <col min="13313" max="13313" width="7.5" style="74" customWidth="1"/>
    <col min="13314" max="13314" width="17.83203125" style="74" customWidth="1"/>
    <col min="13315" max="13315" width="21.33203125" style="74" customWidth="1"/>
    <col min="13316" max="13316" width="11" style="74" customWidth="1"/>
    <col min="13317" max="13317" width="14.5" style="74" customWidth="1"/>
    <col min="13318" max="13354" width="11" style="74" customWidth="1"/>
    <col min="13355" max="13355" width="21.33203125" style="74" customWidth="1"/>
    <col min="13356" max="13568" width="9.1640625" style="74"/>
    <col min="13569" max="13569" width="7.5" style="74" customWidth="1"/>
    <col min="13570" max="13570" width="17.83203125" style="74" customWidth="1"/>
    <col min="13571" max="13571" width="21.33203125" style="74" customWidth="1"/>
    <col min="13572" max="13572" width="11" style="74" customWidth="1"/>
    <col min="13573" max="13573" width="14.5" style="74" customWidth="1"/>
    <col min="13574" max="13610" width="11" style="74" customWidth="1"/>
    <col min="13611" max="13611" width="21.33203125" style="74" customWidth="1"/>
    <col min="13612" max="13824" width="9.1640625" style="74"/>
    <col min="13825" max="13825" width="7.5" style="74" customWidth="1"/>
    <col min="13826" max="13826" width="17.83203125" style="74" customWidth="1"/>
    <col min="13827" max="13827" width="21.33203125" style="74" customWidth="1"/>
    <col min="13828" max="13828" width="11" style="74" customWidth="1"/>
    <col min="13829" max="13829" width="14.5" style="74" customWidth="1"/>
    <col min="13830" max="13866" width="11" style="74" customWidth="1"/>
    <col min="13867" max="13867" width="21.33203125" style="74" customWidth="1"/>
    <col min="13868" max="14080" width="9.1640625" style="74"/>
    <col min="14081" max="14081" width="7.5" style="74" customWidth="1"/>
    <col min="14082" max="14082" width="17.83203125" style="74" customWidth="1"/>
    <col min="14083" max="14083" width="21.33203125" style="74" customWidth="1"/>
    <col min="14084" max="14084" width="11" style="74" customWidth="1"/>
    <col min="14085" max="14085" width="14.5" style="74" customWidth="1"/>
    <col min="14086" max="14122" width="11" style="74" customWidth="1"/>
    <col min="14123" max="14123" width="21.33203125" style="74" customWidth="1"/>
    <col min="14124" max="14336" width="9.1640625" style="74"/>
    <col min="14337" max="14337" width="7.5" style="74" customWidth="1"/>
    <col min="14338" max="14338" width="17.83203125" style="74" customWidth="1"/>
    <col min="14339" max="14339" width="21.33203125" style="74" customWidth="1"/>
    <col min="14340" max="14340" width="11" style="74" customWidth="1"/>
    <col min="14341" max="14341" width="14.5" style="74" customWidth="1"/>
    <col min="14342" max="14378" width="11" style="74" customWidth="1"/>
    <col min="14379" max="14379" width="21.33203125" style="74" customWidth="1"/>
    <col min="14380" max="14592" width="9.1640625" style="74"/>
    <col min="14593" max="14593" width="7.5" style="74" customWidth="1"/>
    <col min="14594" max="14594" width="17.83203125" style="74" customWidth="1"/>
    <col min="14595" max="14595" width="21.33203125" style="74" customWidth="1"/>
    <col min="14596" max="14596" width="11" style="74" customWidth="1"/>
    <col min="14597" max="14597" width="14.5" style="74" customWidth="1"/>
    <col min="14598" max="14634" width="11" style="74" customWidth="1"/>
    <col min="14635" max="14635" width="21.33203125" style="74" customWidth="1"/>
    <col min="14636" max="14848" width="9.1640625" style="74"/>
    <col min="14849" max="14849" width="7.5" style="74" customWidth="1"/>
    <col min="14850" max="14850" width="17.83203125" style="74" customWidth="1"/>
    <col min="14851" max="14851" width="21.33203125" style="74" customWidth="1"/>
    <col min="14852" max="14852" width="11" style="74" customWidth="1"/>
    <col min="14853" max="14853" width="14.5" style="74" customWidth="1"/>
    <col min="14854" max="14890" width="11" style="74" customWidth="1"/>
    <col min="14891" max="14891" width="21.33203125" style="74" customWidth="1"/>
    <col min="14892" max="15104" width="9.1640625" style="74"/>
    <col min="15105" max="15105" width="7.5" style="74" customWidth="1"/>
    <col min="15106" max="15106" width="17.83203125" style="74" customWidth="1"/>
    <col min="15107" max="15107" width="21.33203125" style="74" customWidth="1"/>
    <col min="15108" max="15108" width="11" style="74" customWidth="1"/>
    <col min="15109" max="15109" width="14.5" style="74" customWidth="1"/>
    <col min="15110" max="15146" width="11" style="74" customWidth="1"/>
    <col min="15147" max="15147" width="21.33203125" style="74" customWidth="1"/>
    <col min="15148" max="15360" width="9.1640625" style="74"/>
    <col min="15361" max="15361" width="7.5" style="74" customWidth="1"/>
    <col min="15362" max="15362" width="17.83203125" style="74" customWidth="1"/>
    <col min="15363" max="15363" width="21.33203125" style="74" customWidth="1"/>
    <col min="15364" max="15364" width="11" style="74" customWidth="1"/>
    <col min="15365" max="15365" width="14.5" style="74" customWidth="1"/>
    <col min="15366" max="15402" width="11" style="74" customWidth="1"/>
    <col min="15403" max="15403" width="21.33203125" style="74" customWidth="1"/>
    <col min="15404" max="15616" width="9.1640625" style="74"/>
    <col min="15617" max="15617" width="7.5" style="74" customWidth="1"/>
    <col min="15618" max="15618" width="17.83203125" style="74" customWidth="1"/>
    <col min="15619" max="15619" width="21.33203125" style="74" customWidth="1"/>
    <col min="15620" max="15620" width="11" style="74" customWidth="1"/>
    <col min="15621" max="15621" width="14.5" style="74" customWidth="1"/>
    <col min="15622" max="15658" width="11" style="74" customWidth="1"/>
    <col min="15659" max="15659" width="21.33203125" style="74" customWidth="1"/>
    <col min="15660" max="15872" width="9.1640625" style="74"/>
    <col min="15873" max="15873" width="7.5" style="74" customWidth="1"/>
    <col min="15874" max="15874" width="17.83203125" style="74" customWidth="1"/>
    <col min="15875" max="15875" width="21.33203125" style="74" customWidth="1"/>
    <col min="15876" max="15876" width="11" style="74" customWidth="1"/>
    <col min="15877" max="15877" width="14.5" style="74" customWidth="1"/>
    <col min="15878" max="15914" width="11" style="74" customWidth="1"/>
    <col min="15915" max="15915" width="21.33203125" style="74" customWidth="1"/>
    <col min="15916" max="16128" width="9.1640625" style="74"/>
    <col min="16129" max="16129" width="7.5" style="74" customWidth="1"/>
    <col min="16130" max="16130" width="17.83203125" style="74" customWidth="1"/>
    <col min="16131" max="16131" width="21.33203125" style="74" customWidth="1"/>
    <col min="16132" max="16132" width="11" style="74" customWidth="1"/>
    <col min="16133" max="16133" width="14.5" style="74" customWidth="1"/>
    <col min="16134" max="16170" width="11" style="74" customWidth="1"/>
    <col min="16171" max="16171" width="21.33203125" style="74" customWidth="1"/>
    <col min="16172" max="16373" width="9.1640625" style="74"/>
    <col min="16374" max="16384" width="9.1640625" style="74" customWidth="1"/>
  </cols>
  <sheetData>
    <row r="1" spans="1:43" ht="22" customHeight="1" thickBot="1" x14ac:dyDescent="0.2">
      <c r="A1" s="1" t="s">
        <v>243</v>
      </c>
    </row>
    <row r="2" spans="1:43" ht="16.5" customHeight="1" thickTop="1" x14ac:dyDescent="0.15">
      <c r="A2" s="389" t="s">
        <v>59</v>
      </c>
      <c r="B2" s="391" t="s">
        <v>419</v>
      </c>
      <c r="C2" s="392"/>
      <c r="D2" s="392"/>
      <c r="E2" s="393"/>
      <c r="F2" s="391" t="s">
        <v>276</v>
      </c>
      <c r="G2" s="392"/>
      <c r="H2" s="392"/>
      <c r="I2" s="392"/>
      <c r="J2" s="393"/>
      <c r="K2" s="391" t="s">
        <v>142</v>
      </c>
      <c r="L2" s="392"/>
      <c r="M2" s="392"/>
      <c r="N2" s="392"/>
      <c r="O2" s="392"/>
      <c r="P2" s="393"/>
      <c r="Q2" s="391" t="s">
        <v>401</v>
      </c>
      <c r="R2" s="392"/>
      <c r="S2" s="392"/>
      <c r="T2" s="392"/>
      <c r="U2" s="392"/>
      <c r="V2" s="392"/>
      <c r="W2" s="392"/>
      <c r="X2" s="392"/>
      <c r="Y2" s="392"/>
      <c r="Z2" s="392"/>
      <c r="AA2" s="393"/>
      <c r="AB2" s="391" t="s">
        <v>55</v>
      </c>
      <c r="AC2" s="392"/>
      <c r="AD2" s="392"/>
      <c r="AE2" s="392"/>
      <c r="AF2" s="393"/>
      <c r="AG2" s="391" t="s">
        <v>56</v>
      </c>
      <c r="AH2" s="392"/>
      <c r="AI2" s="392"/>
      <c r="AJ2" s="392"/>
      <c r="AK2" s="392"/>
      <c r="AL2" s="392"/>
      <c r="AM2" s="392"/>
      <c r="AN2" s="392"/>
      <c r="AO2" s="392"/>
      <c r="AP2" s="393"/>
      <c r="AQ2" s="389" t="s">
        <v>3</v>
      </c>
    </row>
    <row r="3" spans="1:43" ht="22" customHeight="1" x14ac:dyDescent="0.15">
      <c r="A3" s="390"/>
      <c r="B3" s="394" t="s">
        <v>4</v>
      </c>
      <c r="C3" s="394" t="s">
        <v>143</v>
      </c>
      <c r="D3" s="394" t="s">
        <v>6</v>
      </c>
      <c r="E3" s="401" t="s">
        <v>7</v>
      </c>
      <c r="F3" s="394" t="s">
        <v>110</v>
      </c>
      <c r="G3" s="394" t="s">
        <v>70</v>
      </c>
      <c r="H3" s="394" t="s">
        <v>252</v>
      </c>
      <c r="I3" s="394" t="s">
        <v>277</v>
      </c>
      <c r="J3" s="401" t="s">
        <v>388</v>
      </c>
      <c r="K3" s="394" t="s">
        <v>135</v>
      </c>
      <c r="L3" s="395" t="s">
        <v>279</v>
      </c>
      <c r="M3" s="395" t="s">
        <v>278</v>
      </c>
      <c r="N3" s="394" t="s">
        <v>136</v>
      </c>
      <c r="O3" s="394" t="s">
        <v>144</v>
      </c>
      <c r="P3" s="401" t="s">
        <v>145</v>
      </c>
      <c r="Q3" s="398" t="s">
        <v>276</v>
      </c>
      <c r="R3" s="399"/>
      <c r="S3" s="399"/>
      <c r="T3" s="400"/>
      <c r="U3" s="395" t="s">
        <v>134</v>
      </c>
      <c r="V3" s="396"/>
      <c r="W3" s="396"/>
      <c r="X3" s="397"/>
      <c r="Y3" s="394" t="s">
        <v>146</v>
      </c>
      <c r="Z3" s="394" t="s">
        <v>147</v>
      </c>
      <c r="AA3" s="402" t="s">
        <v>132</v>
      </c>
      <c r="AB3" s="403" t="s">
        <v>133</v>
      </c>
      <c r="AC3" s="405" t="s">
        <v>390</v>
      </c>
      <c r="AD3" s="394" t="s">
        <v>389</v>
      </c>
      <c r="AE3" s="394" t="s">
        <v>391</v>
      </c>
      <c r="AF3" s="401" t="s">
        <v>392</v>
      </c>
      <c r="AG3" s="398" t="s">
        <v>276</v>
      </c>
      <c r="AH3" s="399"/>
      <c r="AI3" s="399"/>
      <c r="AJ3" s="400"/>
      <c r="AK3" s="395" t="s">
        <v>134</v>
      </c>
      <c r="AL3" s="396"/>
      <c r="AM3" s="396"/>
      <c r="AN3" s="397"/>
      <c r="AO3" s="405" t="s">
        <v>148</v>
      </c>
      <c r="AP3" s="401" t="s">
        <v>149</v>
      </c>
      <c r="AQ3" s="401"/>
    </row>
    <row r="4" spans="1:43" ht="45" customHeight="1" thickBot="1" x14ac:dyDescent="0.2">
      <c r="A4" s="390"/>
      <c r="B4" s="394"/>
      <c r="C4" s="394"/>
      <c r="D4" s="394"/>
      <c r="E4" s="401"/>
      <c r="F4" s="394"/>
      <c r="G4" s="394"/>
      <c r="H4" s="394"/>
      <c r="I4" s="394"/>
      <c r="J4" s="401"/>
      <c r="K4" s="394"/>
      <c r="L4" s="394"/>
      <c r="M4" s="394"/>
      <c r="N4" s="394"/>
      <c r="O4" s="394"/>
      <c r="P4" s="401"/>
      <c r="Q4" s="81" t="s">
        <v>61</v>
      </c>
      <c r="R4" s="81" t="s">
        <v>9</v>
      </c>
      <c r="S4" s="81" t="s">
        <v>150</v>
      </c>
      <c r="T4" s="81" t="s">
        <v>132</v>
      </c>
      <c r="U4" s="81" t="s">
        <v>61</v>
      </c>
      <c r="V4" s="81" t="s">
        <v>9</v>
      </c>
      <c r="W4" s="81" t="s">
        <v>150</v>
      </c>
      <c r="X4" s="81" t="s">
        <v>132</v>
      </c>
      <c r="Y4" s="394"/>
      <c r="Z4" s="394"/>
      <c r="AA4" s="402"/>
      <c r="AB4" s="404"/>
      <c r="AC4" s="406"/>
      <c r="AD4" s="394"/>
      <c r="AE4" s="394"/>
      <c r="AF4" s="402"/>
      <c r="AG4" s="92" t="s">
        <v>61</v>
      </c>
      <c r="AH4" s="81" t="s">
        <v>9</v>
      </c>
      <c r="AI4" s="81" t="s">
        <v>150</v>
      </c>
      <c r="AJ4" s="81" t="s">
        <v>149</v>
      </c>
      <c r="AK4" s="81" t="s">
        <v>61</v>
      </c>
      <c r="AL4" s="81" t="s">
        <v>9</v>
      </c>
      <c r="AM4" s="81" t="s">
        <v>150</v>
      </c>
      <c r="AN4" s="81" t="s">
        <v>149</v>
      </c>
      <c r="AO4" s="406"/>
      <c r="AP4" s="401"/>
      <c r="AQ4" s="401"/>
    </row>
    <row r="5" spans="1:43" ht="11" customHeight="1" thickTop="1" thickBot="1" x14ac:dyDescent="0.2">
      <c r="A5" s="82" t="s">
        <v>14</v>
      </c>
      <c r="B5" s="83" t="s">
        <v>15</v>
      </c>
      <c r="C5" s="83" t="s">
        <v>16</v>
      </c>
      <c r="D5" s="83" t="s">
        <v>17</v>
      </c>
      <c r="E5" s="84" t="s">
        <v>18</v>
      </c>
      <c r="F5" s="83" t="s">
        <v>19</v>
      </c>
      <c r="G5" s="83" t="s">
        <v>20</v>
      </c>
      <c r="H5" s="83" t="s">
        <v>21</v>
      </c>
      <c r="I5" s="83" t="s">
        <v>22</v>
      </c>
      <c r="J5" s="84" t="s">
        <v>23</v>
      </c>
      <c r="K5" s="83" t="s">
        <v>24</v>
      </c>
      <c r="L5" s="83" t="s">
        <v>25</v>
      </c>
      <c r="M5" s="83" t="s">
        <v>26</v>
      </c>
      <c r="N5" s="83" t="s">
        <v>27</v>
      </c>
      <c r="O5" s="83" t="s">
        <v>28</v>
      </c>
      <c r="P5" s="84" t="s">
        <v>29</v>
      </c>
      <c r="Q5" s="83" t="s">
        <v>30</v>
      </c>
      <c r="R5" s="83" t="s">
        <v>31</v>
      </c>
      <c r="S5" s="83" t="s">
        <v>32</v>
      </c>
      <c r="T5" s="83" t="s">
        <v>33</v>
      </c>
      <c r="U5" s="83" t="s">
        <v>34</v>
      </c>
      <c r="V5" s="83" t="s">
        <v>35</v>
      </c>
      <c r="W5" s="83" t="s">
        <v>36</v>
      </c>
      <c r="X5" s="83" t="s">
        <v>37</v>
      </c>
      <c r="Y5" s="83" t="s">
        <v>38</v>
      </c>
      <c r="Z5" s="83" t="s">
        <v>39</v>
      </c>
      <c r="AA5" s="84" t="s">
        <v>40</v>
      </c>
      <c r="AB5" s="83" t="s">
        <v>41</v>
      </c>
      <c r="AC5" s="83" t="s">
        <v>42</v>
      </c>
      <c r="AD5" s="83" t="s">
        <v>43</v>
      </c>
      <c r="AE5" s="83" t="s">
        <v>44</v>
      </c>
      <c r="AF5" s="84" t="s">
        <v>45</v>
      </c>
      <c r="AG5" s="83" t="s">
        <v>46</v>
      </c>
      <c r="AH5" s="83" t="s">
        <v>47</v>
      </c>
      <c r="AI5" s="83" t="s">
        <v>48</v>
      </c>
      <c r="AJ5" s="83" t="s">
        <v>49</v>
      </c>
      <c r="AK5" s="83" t="s">
        <v>50</v>
      </c>
      <c r="AL5" s="83" t="s">
        <v>51</v>
      </c>
      <c r="AM5" s="83" t="s">
        <v>52</v>
      </c>
      <c r="AN5" s="83" t="s">
        <v>53</v>
      </c>
      <c r="AO5" s="83" t="s">
        <v>54</v>
      </c>
      <c r="AP5" s="84" t="s">
        <v>140</v>
      </c>
      <c r="AQ5" s="84" t="s">
        <v>141</v>
      </c>
    </row>
    <row r="6" spans="1:43" ht="14" thickTop="1" x14ac:dyDescent="0.15">
      <c r="A6" s="185" t="s">
        <v>14</v>
      </c>
      <c r="B6" s="186"/>
      <c r="C6" s="186"/>
      <c r="D6" s="187"/>
      <c r="E6" s="85"/>
      <c r="F6" s="86"/>
      <c r="G6" s="188"/>
      <c r="H6" s="87"/>
      <c r="I6" s="86"/>
      <c r="J6" s="88"/>
      <c r="K6" s="87"/>
      <c r="L6" s="87"/>
      <c r="M6" s="188"/>
      <c r="N6" s="86"/>
      <c r="O6" s="86"/>
      <c r="P6" s="189"/>
      <c r="Q6" s="87"/>
      <c r="R6" s="87"/>
      <c r="S6" s="87"/>
      <c r="T6" s="87"/>
      <c r="U6" s="87"/>
      <c r="V6" s="87"/>
      <c r="W6" s="87"/>
      <c r="X6" s="87"/>
      <c r="Y6" s="87"/>
      <c r="Z6" s="87"/>
      <c r="AA6" s="87"/>
      <c r="AB6" s="86"/>
      <c r="AC6" s="86"/>
      <c r="AD6" s="86"/>
      <c r="AE6" s="86"/>
      <c r="AF6" s="88"/>
      <c r="AG6" s="87"/>
      <c r="AH6" s="87"/>
      <c r="AI6" s="87"/>
      <c r="AJ6" s="87"/>
      <c r="AK6" s="87"/>
      <c r="AL6" s="87"/>
      <c r="AM6" s="87"/>
      <c r="AN6" s="87"/>
      <c r="AO6" s="87"/>
      <c r="AP6" s="87"/>
      <c r="AQ6" s="89"/>
    </row>
    <row r="7" spans="1:43" x14ac:dyDescent="0.15">
      <c r="A7" s="185" t="s">
        <v>15</v>
      </c>
      <c r="B7" s="186"/>
      <c r="C7" s="186"/>
      <c r="D7" s="187"/>
      <c r="E7" s="85"/>
      <c r="F7" s="86"/>
      <c r="G7" s="188"/>
      <c r="H7" s="87"/>
      <c r="I7" s="86"/>
      <c r="J7" s="88"/>
      <c r="K7" s="87"/>
      <c r="L7" s="87"/>
      <c r="M7" s="188"/>
      <c r="N7" s="86"/>
      <c r="O7" s="86"/>
      <c r="P7" s="189"/>
      <c r="Q7" s="87"/>
      <c r="R7" s="87"/>
      <c r="S7" s="87"/>
      <c r="T7" s="87"/>
      <c r="U7" s="87"/>
      <c r="V7" s="87"/>
      <c r="W7" s="87"/>
      <c r="X7" s="87"/>
      <c r="Y7" s="87"/>
      <c r="Z7" s="87"/>
      <c r="AA7" s="87"/>
      <c r="AB7" s="86"/>
      <c r="AC7" s="86"/>
      <c r="AD7" s="86"/>
      <c r="AE7" s="86"/>
      <c r="AF7" s="88"/>
      <c r="AG7" s="87"/>
      <c r="AH7" s="87"/>
      <c r="AI7" s="87"/>
      <c r="AJ7" s="87"/>
      <c r="AK7" s="87"/>
      <c r="AL7" s="87"/>
      <c r="AM7" s="87"/>
      <c r="AN7" s="87"/>
      <c r="AO7" s="87"/>
      <c r="AP7" s="87"/>
      <c r="AQ7" s="89"/>
    </row>
    <row r="8" spans="1:43" x14ac:dyDescent="0.15">
      <c r="A8" s="185" t="s">
        <v>16</v>
      </c>
      <c r="B8" s="186"/>
      <c r="C8" s="186"/>
      <c r="D8" s="187"/>
      <c r="E8" s="85"/>
      <c r="F8" s="86"/>
      <c r="G8" s="188"/>
      <c r="H8" s="87"/>
      <c r="I8" s="86"/>
      <c r="J8" s="88"/>
      <c r="K8" s="87"/>
      <c r="L8" s="87"/>
      <c r="M8" s="188"/>
      <c r="N8" s="86"/>
      <c r="O8" s="86"/>
      <c r="P8" s="189"/>
      <c r="Q8" s="87"/>
      <c r="R8" s="87"/>
      <c r="S8" s="87"/>
      <c r="T8" s="87"/>
      <c r="U8" s="87"/>
      <c r="V8" s="87"/>
      <c r="W8" s="87"/>
      <c r="X8" s="87"/>
      <c r="Y8" s="87"/>
      <c r="Z8" s="87"/>
      <c r="AA8" s="87"/>
      <c r="AB8" s="86"/>
      <c r="AC8" s="86"/>
      <c r="AD8" s="86"/>
      <c r="AE8" s="86"/>
      <c r="AF8" s="88"/>
      <c r="AG8" s="87"/>
      <c r="AH8" s="87"/>
      <c r="AI8" s="87"/>
      <c r="AJ8" s="87"/>
      <c r="AK8" s="87"/>
      <c r="AL8" s="87"/>
      <c r="AM8" s="87"/>
      <c r="AN8" s="87"/>
      <c r="AO8" s="87"/>
      <c r="AP8" s="87"/>
      <c r="AQ8" s="89"/>
    </row>
    <row r="9" spans="1:43" x14ac:dyDescent="0.15">
      <c r="A9" s="185" t="s">
        <v>17</v>
      </c>
      <c r="B9" s="186"/>
      <c r="C9" s="186"/>
      <c r="D9" s="187"/>
      <c r="E9" s="85"/>
      <c r="F9" s="86"/>
      <c r="G9" s="188"/>
      <c r="H9" s="87"/>
      <c r="I9" s="86"/>
      <c r="J9" s="88"/>
      <c r="K9" s="87"/>
      <c r="L9" s="87"/>
      <c r="M9" s="188"/>
      <c r="N9" s="86"/>
      <c r="O9" s="86"/>
      <c r="P9" s="189"/>
      <c r="Q9" s="87"/>
      <c r="R9" s="87"/>
      <c r="S9" s="87"/>
      <c r="T9" s="87"/>
      <c r="U9" s="87"/>
      <c r="V9" s="87"/>
      <c r="W9" s="87"/>
      <c r="X9" s="87"/>
      <c r="Y9" s="87"/>
      <c r="Z9" s="87"/>
      <c r="AA9" s="87"/>
      <c r="AB9" s="86"/>
      <c r="AC9" s="86"/>
      <c r="AD9" s="86"/>
      <c r="AE9" s="86"/>
      <c r="AF9" s="88"/>
      <c r="AG9" s="87"/>
      <c r="AH9" s="87"/>
      <c r="AI9" s="87"/>
      <c r="AJ9" s="87"/>
      <c r="AK9" s="87"/>
      <c r="AL9" s="87"/>
      <c r="AM9" s="87"/>
      <c r="AN9" s="87"/>
      <c r="AO9" s="87"/>
      <c r="AP9" s="87"/>
      <c r="AQ9" s="89"/>
    </row>
    <row r="10" spans="1:43" x14ac:dyDescent="0.15">
      <c r="A10" s="185" t="s">
        <v>18</v>
      </c>
      <c r="B10" s="186"/>
      <c r="C10" s="186"/>
      <c r="D10" s="187"/>
      <c r="E10" s="85"/>
      <c r="F10" s="86"/>
      <c r="G10" s="188"/>
      <c r="H10" s="87"/>
      <c r="I10" s="86"/>
      <c r="J10" s="88"/>
      <c r="K10" s="87"/>
      <c r="L10" s="87"/>
      <c r="M10" s="188"/>
      <c r="N10" s="86"/>
      <c r="O10" s="86"/>
      <c r="P10" s="189"/>
      <c r="Q10" s="87"/>
      <c r="R10" s="87"/>
      <c r="S10" s="87"/>
      <c r="T10" s="87"/>
      <c r="U10" s="87"/>
      <c r="V10" s="87"/>
      <c r="W10" s="87"/>
      <c r="X10" s="87"/>
      <c r="Y10" s="87"/>
      <c r="Z10" s="87"/>
      <c r="AA10" s="87"/>
      <c r="AB10" s="86"/>
      <c r="AC10" s="86"/>
      <c r="AD10" s="86"/>
      <c r="AE10" s="86"/>
      <c r="AF10" s="88"/>
      <c r="AG10" s="87"/>
      <c r="AH10" s="87"/>
      <c r="AI10" s="87"/>
      <c r="AJ10" s="87"/>
      <c r="AK10" s="87"/>
      <c r="AL10" s="87"/>
      <c r="AM10" s="87"/>
      <c r="AN10" s="87"/>
      <c r="AO10" s="87"/>
      <c r="AP10" s="87"/>
      <c r="AQ10" s="89"/>
    </row>
    <row r="11" spans="1:43" x14ac:dyDescent="0.15">
      <c r="A11" s="185" t="s">
        <v>19</v>
      </c>
      <c r="B11" s="186"/>
      <c r="C11" s="186"/>
      <c r="D11" s="187"/>
      <c r="E11" s="85"/>
      <c r="F11" s="86"/>
      <c r="G11" s="188"/>
      <c r="H11" s="87"/>
      <c r="I11" s="86"/>
      <c r="J11" s="88"/>
      <c r="K11" s="87"/>
      <c r="L11" s="87"/>
      <c r="M11" s="188"/>
      <c r="N11" s="86"/>
      <c r="O11" s="86"/>
      <c r="P11" s="189"/>
      <c r="Q11" s="87"/>
      <c r="R11" s="87"/>
      <c r="S11" s="87"/>
      <c r="T11" s="87"/>
      <c r="U11" s="87"/>
      <c r="V11" s="87"/>
      <c r="W11" s="87"/>
      <c r="X11" s="87"/>
      <c r="Y11" s="87"/>
      <c r="Z11" s="87"/>
      <c r="AA11" s="87"/>
      <c r="AB11" s="86"/>
      <c r="AC11" s="86"/>
      <c r="AD11" s="86"/>
      <c r="AE11" s="86"/>
      <c r="AF11" s="88"/>
      <c r="AG11" s="87"/>
      <c r="AH11" s="87"/>
      <c r="AI11" s="87"/>
      <c r="AJ11" s="87"/>
      <c r="AK11" s="87"/>
      <c r="AL11" s="87"/>
      <c r="AM11" s="87"/>
      <c r="AN11" s="87"/>
      <c r="AO11" s="87"/>
      <c r="AP11" s="87"/>
      <c r="AQ11" s="89"/>
    </row>
    <row r="12" spans="1:43" x14ac:dyDescent="0.15">
      <c r="A12" s="185" t="s">
        <v>20</v>
      </c>
      <c r="B12" s="186"/>
      <c r="C12" s="186"/>
      <c r="D12" s="187"/>
      <c r="E12" s="85"/>
      <c r="F12" s="86"/>
      <c r="G12" s="188"/>
      <c r="H12" s="87"/>
      <c r="I12" s="86"/>
      <c r="J12" s="88"/>
      <c r="K12" s="87"/>
      <c r="L12" s="87"/>
      <c r="M12" s="188"/>
      <c r="N12" s="86"/>
      <c r="O12" s="86"/>
      <c r="P12" s="189"/>
      <c r="Q12" s="87"/>
      <c r="R12" s="87"/>
      <c r="S12" s="87"/>
      <c r="T12" s="87"/>
      <c r="U12" s="87"/>
      <c r="V12" s="87"/>
      <c r="W12" s="87"/>
      <c r="X12" s="87"/>
      <c r="Y12" s="87"/>
      <c r="Z12" s="87"/>
      <c r="AA12" s="87"/>
      <c r="AB12" s="86"/>
      <c r="AC12" s="86"/>
      <c r="AD12" s="86"/>
      <c r="AE12" s="86"/>
      <c r="AF12" s="88"/>
      <c r="AG12" s="87"/>
      <c r="AH12" s="87"/>
      <c r="AI12" s="87"/>
      <c r="AJ12" s="87"/>
      <c r="AK12" s="87"/>
      <c r="AL12" s="87"/>
      <c r="AM12" s="87"/>
      <c r="AN12" s="87"/>
      <c r="AO12" s="87"/>
      <c r="AP12" s="87"/>
      <c r="AQ12" s="89"/>
    </row>
    <row r="13" spans="1:43" x14ac:dyDescent="0.15">
      <c r="A13" s="185" t="s">
        <v>21</v>
      </c>
      <c r="B13" s="186"/>
      <c r="C13" s="186"/>
      <c r="D13" s="187"/>
      <c r="E13" s="85"/>
      <c r="F13" s="86"/>
      <c r="G13" s="188"/>
      <c r="H13" s="87"/>
      <c r="I13" s="86"/>
      <c r="J13" s="88"/>
      <c r="K13" s="87"/>
      <c r="L13" s="87"/>
      <c r="M13" s="188"/>
      <c r="N13" s="86"/>
      <c r="O13" s="86"/>
      <c r="P13" s="189"/>
      <c r="Q13" s="87"/>
      <c r="R13" s="87"/>
      <c r="S13" s="87"/>
      <c r="T13" s="87"/>
      <c r="U13" s="87"/>
      <c r="V13" s="87"/>
      <c r="W13" s="87"/>
      <c r="X13" s="87"/>
      <c r="Y13" s="87"/>
      <c r="Z13" s="87"/>
      <c r="AA13" s="87"/>
      <c r="AB13" s="86"/>
      <c r="AC13" s="86"/>
      <c r="AD13" s="86"/>
      <c r="AE13" s="86"/>
      <c r="AF13" s="88"/>
      <c r="AG13" s="87"/>
      <c r="AH13" s="87"/>
      <c r="AI13" s="87"/>
      <c r="AJ13" s="87"/>
      <c r="AK13" s="87"/>
      <c r="AL13" s="87"/>
      <c r="AM13" s="87"/>
      <c r="AN13" s="87"/>
      <c r="AO13" s="87"/>
      <c r="AP13" s="87"/>
      <c r="AQ13" s="89"/>
    </row>
    <row r="14" spans="1:43" x14ac:dyDescent="0.15">
      <c r="A14" s="185" t="s">
        <v>22</v>
      </c>
      <c r="B14" s="186"/>
      <c r="C14" s="186"/>
      <c r="D14" s="187"/>
      <c r="E14" s="85"/>
      <c r="F14" s="86"/>
      <c r="G14" s="188"/>
      <c r="H14" s="87"/>
      <c r="I14" s="86"/>
      <c r="J14" s="88"/>
      <c r="K14" s="87"/>
      <c r="L14" s="87"/>
      <c r="M14" s="188"/>
      <c r="N14" s="86"/>
      <c r="O14" s="86"/>
      <c r="P14" s="189"/>
      <c r="Q14" s="87"/>
      <c r="R14" s="87"/>
      <c r="S14" s="87"/>
      <c r="T14" s="87"/>
      <c r="U14" s="87"/>
      <c r="V14" s="87"/>
      <c r="W14" s="87"/>
      <c r="X14" s="87"/>
      <c r="Y14" s="87"/>
      <c r="Z14" s="87"/>
      <c r="AA14" s="87"/>
      <c r="AB14" s="86"/>
      <c r="AC14" s="86"/>
      <c r="AD14" s="86"/>
      <c r="AE14" s="86"/>
      <c r="AF14" s="88"/>
      <c r="AG14" s="87"/>
      <c r="AH14" s="87"/>
      <c r="AI14" s="87"/>
      <c r="AJ14" s="87"/>
      <c r="AK14" s="87"/>
      <c r="AL14" s="87"/>
      <c r="AM14" s="87"/>
      <c r="AN14" s="87"/>
      <c r="AO14" s="87"/>
      <c r="AP14" s="87"/>
      <c r="AQ14" s="89"/>
    </row>
    <row r="15" spans="1:43" x14ac:dyDescent="0.15">
      <c r="A15" s="185" t="s">
        <v>23</v>
      </c>
      <c r="B15" s="186"/>
      <c r="C15" s="186"/>
      <c r="D15" s="187"/>
      <c r="E15" s="85"/>
      <c r="F15" s="86"/>
      <c r="G15" s="188"/>
      <c r="H15" s="87"/>
      <c r="I15" s="86"/>
      <c r="J15" s="88"/>
      <c r="K15" s="87"/>
      <c r="L15" s="87"/>
      <c r="M15" s="188"/>
      <c r="N15" s="86"/>
      <c r="O15" s="86"/>
      <c r="P15" s="189"/>
      <c r="Q15" s="87"/>
      <c r="R15" s="87"/>
      <c r="S15" s="87"/>
      <c r="T15" s="87"/>
      <c r="U15" s="87"/>
      <c r="V15" s="87"/>
      <c r="W15" s="87"/>
      <c r="X15" s="87"/>
      <c r="Y15" s="87"/>
      <c r="Z15" s="87"/>
      <c r="AA15" s="87"/>
      <c r="AB15" s="86"/>
      <c r="AC15" s="86"/>
      <c r="AD15" s="86"/>
      <c r="AE15" s="86"/>
      <c r="AF15" s="88"/>
      <c r="AG15" s="87"/>
      <c r="AH15" s="87"/>
      <c r="AI15" s="87"/>
      <c r="AJ15" s="87"/>
      <c r="AK15" s="87"/>
      <c r="AL15" s="87"/>
      <c r="AM15" s="87"/>
      <c r="AN15" s="87"/>
      <c r="AO15" s="87"/>
      <c r="AP15" s="87"/>
      <c r="AQ15" s="89"/>
    </row>
    <row r="16" spans="1:43" x14ac:dyDescent="0.15">
      <c r="A16" s="185" t="s">
        <v>24</v>
      </c>
      <c r="B16" s="186"/>
      <c r="C16" s="186"/>
      <c r="D16" s="187"/>
      <c r="E16" s="85"/>
      <c r="F16" s="86"/>
      <c r="G16" s="188"/>
      <c r="H16" s="87"/>
      <c r="I16" s="86"/>
      <c r="J16" s="88"/>
      <c r="K16" s="87"/>
      <c r="L16" s="87"/>
      <c r="M16" s="188"/>
      <c r="N16" s="86"/>
      <c r="O16" s="86"/>
      <c r="P16" s="189"/>
      <c r="Q16" s="87"/>
      <c r="R16" s="87"/>
      <c r="S16" s="87"/>
      <c r="T16" s="87"/>
      <c r="U16" s="87"/>
      <c r="V16" s="87"/>
      <c r="W16" s="87"/>
      <c r="X16" s="87"/>
      <c r="Y16" s="87"/>
      <c r="Z16" s="87"/>
      <c r="AA16" s="87"/>
      <c r="AB16" s="86"/>
      <c r="AC16" s="86"/>
      <c r="AD16" s="86"/>
      <c r="AE16" s="86"/>
      <c r="AF16" s="88"/>
      <c r="AG16" s="87"/>
      <c r="AH16" s="87"/>
      <c r="AI16" s="87"/>
      <c r="AJ16" s="87"/>
      <c r="AK16" s="87"/>
      <c r="AL16" s="87"/>
      <c r="AM16" s="87"/>
      <c r="AN16" s="87"/>
      <c r="AO16" s="87"/>
      <c r="AP16" s="87"/>
      <c r="AQ16" s="89"/>
    </row>
    <row r="17" spans="1:43" x14ac:dyDescent="0.15">
      <c r="A17" s="185" t="s">
        <v>25</v>
      </c>
      <c r="B17" s="186"/>
      <c r="C17" s="186"/>
      <c r="D17" s="187"/>
      <c r="E17" s="85"/>
      <c r="F17" s="86"/>
      <c r="G17" s="188"/>
      <c r="H17" s="87"/>
      <c r="I17" s="86"/>
      <c r="J17" s="88"/>
      <c r="K17" s="87"/>
      <c r="L17" s="87"/>
      <c r="M17" s="188"/>
      <c r="N17" s="86"/>
      <c r="O17" s="86"/>
      <c r="P17" s="189"/>
      <c r="Q17" s="87"/>
      <c r="R17" s="87"/>
      <c r="S17" s="87"/>
      <c r="T17" s="87"/>
      <c r="U17" s="87"/>
      <c r="V17" s="87"/>
      <c r="W17" s="87"/>
      <c r="X17" s="87"/>
      <c r="Y17" s="87"/>
      <c r="Z17" s="87"/>
      <c r="AA17" s="87"/>
      <c r="AB17" s="86"/>
      <c r="AC17" s="86"/>
      <c r="AD17" s="86"/>
      <c r="AE17" s="86"/>
      <c r="AF17" s="85"/>
      <c r="AG17" s="87"/>
      <c r="AH17" s="87"/>
      <c r="AI17" s="87"/>
      <c r="AJ17" s="87"/>
      <c r="AK17" s="87"/>
      <c r="AL17" s="87"/>
      <c r="AM17" s="87"/>
      <c r="AN17" s="87"/>
      <c r="AO17" s="87"/>
      <c r="AP17" s="87"/>
      <c r="AQ17" s="89"/>
    </row>
    <row r="18" spans="1:43" x14ac:dyDescent="0.15">
      <c r="A18" s="185" t="s">
        <v>26</v>
      </c>
      <c r="B18" s="186"/>
      <c r="C18" s="186"/>
      <c r="D18" s="187"/>
      <c r="E18" s="85"/>
      <c r="F18" s="86"/>
      <c r="G18" s="188"/>
      <c r="H18" s="87"/>
      <c r="I18" s="86"/>
      <c r="J18" s="88"/>
      <c r="K18" s="87"/>
      <c r="L18" s="87"/>
      <c r="M18" s="188"/>
      <c r="N18" s="86"/>
      <c r="O18" s="86"/>
      <c r="P18" s="189"/>
      <c r="Q18" s="87"/>
      <c r="R18" s="87"/>
      <c r="S18" s="87"/>
      <c r="T18" s="87"/>
      <c r="U18" s="87"/>
      <c r="V18" s="87"/>
      <c r="W18" s="87"/>
      <c r="X18" s="87"/>
      <c r="Y18" s="87"/>
      <c r="Z18" s="87"/>
      <c r="AA18" s="87"/>
      <c r="AB18" s="86"/>
      <c r="AC18" s="86"/>
      <c r="AD18" s="86"/>
      <c r="AE18" s="86"/>
      <c r="AF18" s="88"/>
      <c r="AG18" s="87"/>
      <c r="AH18" s="87"/>
      <c r="AI18" s="87"/>
      <c r="AJ18" s="87"/>
      <c r="AK18" s="87"/>
      <c r="AL18" s="87"/>
      <c r="AM18" s="87"/>
      <c r="AN18" s="87"/>
      <c r="AO18" s="87"/>
      <c r="AP18" s="87"/>
      <c r="AQ18" s="89"/>
    </row>
    <row r="19" spans="1:43" x14ac:dyDescent="0.15">
      <c r="A19" s="185" t="s">
        <v>27</v>
      </c>
      <c r="B19" s="186"/>
      <c r="C19" s="186"/>
      <c r="D19" s="187"/>
      <c r="E19" s="85"/>
      <c r="F19" s="86"/>
      <c r="G19" s="188"/>
      <c r="H19" s="87"/>
      <c r="I19" s="86"/>
      <c r="J19" s="88"/>
      <c r="K19" s="87"/>
      <c r="L19" s="87"/>
      <c r="M19" s="188"/>
      <c r="N19" s="86"/>
      <c r="O19" s="86"/>
      <c r="P19" s="189"/>
      <c r="Q19" s="87"/>
      <c r="R19" s="87"/>
      <c r="S19" s="87"/>
      <c r="T19" s="87"/>
      <c r="U19" s="87"/>
      <c r="V19" s="87"/>
      <c r="W19" s="87"/>
      <c r="X19" s="87"/>
      <c r="Y19" s="87"/>
      <c r="Z19" s="87"/>
      <c r="AA19" s="87"/>
      <c r="AB19" s="86"/>
      <c r="AC19" s="86"/>
      <c r="AD19" s="86"/>
      <c r="AE19" s="86"/>
      <c r="AF19" s="88"/>
      <c r="AG19" s="87"/>
      <c r="AH19" s="87"/>
      <c r="AI19" s="87"/>
      <c r="AJ19" s="87"/>
      <c r="AK19" s="87"/>
      <c r="AL19" s="87"/>
      <c r="AM19" s="87"/>
      <c r="AN19" s="87"/>
      <c r="AO19" s="87"/>
      <c r="AP19" s="87"/>
      <c r="AQ19" s="89"/>
    </row>
    <row r="20" spans="1:43" x14ac:dyDescent="0.15">
      <c r="A20" s="185" t="s">
        <v>28</v>
      </c>
      <c r="B20" s="186"/>
      <c r="C20" s="186"/>
      <c r="D20" s="187"/>
      <c r="E20" s="85"/>
      <c r="F20" s="86"/>
      <c r="G20" s="188"/>
      <c r="H20" s="87"/>
      <c r="I20" s="86"/>
      <c r="J20" s="88"/>
      <c r="K20" s="87"/>
      <c r="L20" s="87"/>
      <c r="M20" s="188"/>
      <c r="N20" s="86"/>
      <c r="O20" s="86"/>
      <c r="P20" s="189"/>
      <c r="Q20" s="87"/>
      <c r="R20" s="87"/>
      <c r="S20" s="87"/>
      <c r="T20" s="87"/>
      <c r="U20" s="87"/>
      <c r="V20" s="87"/>
      <c r="W20" s="87"/>
      <c r="X20" s="87"/>
      <c r="Y20" s="87"/>
      <c r="Z20" s="87"/>
      <c r="AA20" s="87"/>
      <c r="AB20" s="86"/>
      <c r="AC20" s="86"/>
      <c r="AD20" s="86"/>
      <c r="AE20" s="86"/>
      <c r="AF20" s="88"/>
      <c r="AG20" s="87"/>
      <c r="AH20" s="87"/>
      <c r="AI20" s="87"/>
      <c r="AJ20" s="87"/>
      <c r="AK20" s="87"/>
      <c r="AL20" s="87"/>
      <c r="AM20" s="87"/>
      <c r="AN20" s="87"/>
      <c r="AO20" s="87"/>
      <c r="AP20" s="87"/>
      <c r="AQ20" s="89"/>
    </row>
    <row r="21" spans="1:43" x14ac:dyDescent="0.15">
      <c r="A21" s="185" t="s">
        <v>29</v>
      </c>
      <c r="B21" s="186"/>
      <c r="C21" s="186"/>
      <c r="D21" s="187"/>
      <c r="E21" s="85"/>
      <c r="F21" s="86"/>
      <c r="G21" s="188"/>
      <c r="H21" s="87"/>
      <c r="I21" s="86"/>
      <c r="J21" s="88"/>
      <c r="K21" s="87"/>
      <c r="L21" s="87"/>
      <c r="M21" s="188"/>
      <c r="N21" s="86"/>
      <c r="O21" s="86"/>
      <c r="P21" s="189"/>
      <c r="Q21" s="87"/>
      <c r="R21" s="87"/>
      <c r="S21" s="87"/>
      <c r="T21" s="87"/>
      <c r="U21" s="87"/>
      <c r="V21" s="87"/>
      <c r="W21" s="87"/>
      <c r="X21" s="87"/>
      <c r="Y21" s="87"/>
      <c r="Z21" s="87"/>
      <c r="AA21" s="87"/>
      <c r="AB21" s="86"/>
      <c r="AC21" s="86"/>
      <c r="AD21" s="86"/>
      <c r="AE21" s="86"/>
      <c r="AF21" s="88"/>
      <c r="AG21" s="87"/>
      <c r="AH21" s="87"/>
      <c r="AI21" s="87"/>
      <c r="AJ21" s="87"/>
      <c r="AK21" s="87"/>
      <c r="AL21" s="87"/>
      <c r="AM21" s="87"/>
      <c r="AN21" s="87"/>
      <c r="AO21" s="87"/>
      <c r="AP21" s="87"/>
      <c r="AQ21" s="89"/>
    </row>
    <row r="22" spans="1:43" x14ac:dyDescent="0.15">
      <c r="A22" s="185" t="s">
        <v>30</v>
      </c>
      <c r="B22" s="186"/>
      <c r="C22" s="186"/>
      <c r="D22" s="187"/>
      <c r="E22" s="85"/>
      <c r="F22" s="86"/>
      <c r="G22" s="188"/>
      <c r="H22" s="87"/>
      <c r="I22" s="86"/>
      <c r="J22" s="88"/>
      <c r="K22" s="87"/>
      <c r="L22" s="87"/>
      <c r="M22" s="188"/>
      <c r="N22" s="86"/>
      <c r="O22" s="86"/>
      <c r="P22" s="189"/>
      <c r="Q22" s="87"/>
      <c r="R22" s="87"/>
      <c r="S22" s="87"/>
      <c r="T22" s="87"/>
      <c r="U22" s="87"/>
      <c r="V22" s="87"/>
      <c r="W22" s="87"/>
      <c r="X22" s="87"/>
      <c r="Y22" s="87"/>
      <c r="Z22" s="87"/>
      <c r="AA22" s="87"/>
      <c r="AB22" s="86"/>
      <c r="AC22" s="86"/>
      <c r="AD22" s="86"/>
      <c r="AE22" s="86"/>
      <c r="AF22" s="88"/>
      <c r="AG22" s="87"/>
      <c r="AH22" s="87"/>
      <c r="AI22" s="87"/>
      <c r="AJ22" s="87"/>
      <c r="AK22" s="87"/>
      <c r="AL22" s="87"/>
      <c r="AM22" s="87"/>
      <c r="AN22" s="87"/>
      <c r="AO22" s="87"/>
      <c r="AP22" s="87"/>
      <c r="AQ22" s="89"/>
    </row>
    <row r="23" spans="1:43" x14ac:dyDescent="0.15">
      <c r="A23" s="185" t="s">
        <v>31</v>
      </c>
      <c r="B23" s="186"/>
      <c r="C23" s="186"/>
      <c r="D23" s="187"/>
      <c r="E23" s="85"/>
      <c r="F23" s="86"/>
      <c r="G23" s="188"/>
      <c r="H23" s="87"/>
      <c r="I23" s="86"/>
      <c r="J23" s="88"/>
      <c r="K23" s="87"/>
      <c r="L23" s="87"/>
      <c r="M23" s="188"/>
      <c r="N23" s="86"/>
      <c r="O23" s="86"/>
      <c r="P23" s="189"/>
      <c r="Q23" s="87"/>
      <c r="R23" s="87"/>
      <c r="S23" s="87"/>
      <c r="T23" s="87"/>
      <c r="U23" s="87"/>
      <c r="V23" s="87"/>
      <c r="W23" s="87"/>
      <c r="X23" s="87"/>
      <c r="Y23" s="87"/>
      <c r="Z23" s="87"/>
      <c r="AA23" s="87"/>
      <c r="AB23" s="86"/>
      <c r="AC23" s="86"/>
      <c r="AD23" s="86"/>
      <c r="AE23" s="86"/>
      <c r="AF23" s="88"/>
      <c r="AG23" s="87"/>
      <c r="AH23" s="87"/>
      <c r="AI23" s="87"/>
      <c r="AJ23" s="87"/>
      <c r="AK23" s="87"/>
      <c r="AL23" s="87"/>
      <c r="AM23" s="87"/>
      <c r="AN23" s="87"/>
      <c r="AO23" s="87"/>
      <c r="AP23" s="87"/>
      <c r="AQ23" s="89"/>
    </row>
    <row r="24" spans="1:43" x14ac:dyDescent="0.15">
      <c r="A24" s="185" t="s">
        <v>32</v>
      </c>
      <c r="B24" s="186"/>
      <c r="C24" s="186"/>
      <c r="D24" s="187"/>
      <c r="E24" s="85"/>
      <c r="F24" s="86"/>
      <c r="G24" s="188"/>
      <c r="H24" s="87"/>
      <c r="I24" s="86"/>
      <c r="J24" s="88"/>
      <c r="K24" s="87"/>
      <c r="L24" s="87"/>
      <c r="M24" s="188"/>
      <c r="N24" s="86"/>
      <c r="O24" s="86"/>
      <c r="P24" s="189"/>
      <c r="Q24" s="87"/>
      <c r="R24" s="87"/>
      <c r="S24" s="87"/>
      <c r="T24" s="87"/>
      <c r="U24" s="87"/>
      <c r="V24" s="87"/>
      <c r="W24" s="87"/>
      <c r="X24" s="87"/>
      <c r="Y24" s="87"/>
      <c r="Z24" s="87"/>
      <c r="AA24" s="87"/>
      <c r="AB24" s="86"/>
      <c r="AC24" s="86"/>
      <c r="AD24" s="86"/>
      <c r="AE24" s="86"/>
      <c r="AF24" s="88"/>
      <c r="AG24" s="87"/>
      <c r="AH24" s="87"/>
      <c r="AI24" s="87"/>
      <c r="AJ24" s="87"/>
      <c r="AK24" s="87"/>
      <c r="AL24" s="87"/>
      <c r="AM24" s="87"/>
      <c r="AN24" s="87"/>
      <c r="AO24" s="87"/>
      <c r="AP24" s="87"/>
      <c r="AQ24" s="89"/>
    </row>
    <row r="25" spans="1:43" ht="14" thickBot="1" x14ac:dyDescent="0.2">
      <c r="A25" s="185" t="s">
        <v>33</v>
      </c>
      <c r="B25" s="186"/>
      <c r="C25" s="186"/>
      <c r="D25" s="187"/>
      <c r="E25" s="85"/>
      <c r="F25" s="86"/>
      <c r="G25" s="188"/>
      <c r="H25" s="87"/>
      <c r="I25" s="86"/>
      <c r="J25" s="88"/>
      <c r="K25" s="87"/>
      <c r="L25" s="87"/>
      <c r="M25" s="188"/>
      <c r="N25" s="86"/>
      <c r="O25" s="86"/>
      <c r="P25" s="189"/>
      <c r="Q25" s="87"/>
      <c r="R25" s="87"/>
      <c r="S25" s="87"/>
      <c r="T25" s="87"/>
      <c r="U25" s="87"/>
      <c r="V25" s="87"/>
      <c r="W25" s="87"/>
      <c r="X25" s="87"/>
      <c r="Y25" s="87"/>
      <c r="Z25" s="87"/>
      <c r="AA25" s="87"/>
      <c r="AB25" s="86"/>
      <c r="AC25" s="86"/>
      <c r="AD25" s="86"/>
      <c r="AE25" s="86"/>
      <c r="AF25" s="88"/>
      <c r="AG25" s="87"/>
      <c r="AH25" s="87"/>
      <c r="AI25" s="87"/>
      <c r="AJ25" s="87"/>
      <c r="AK25" s="87"/>
      <c r="AL25" s="87"/>
      <c r="AM25" s="87"/>
      <c r="AN25" s="87"/>
      <c r="AO25" s="87"/>
      <c r="AP25" s="87"/>
      <c r="AQ25" s="89"/>
    </row>
    <row r="26" spans="1:43" ht="15" thickTop="1" thickBot="1" x14ac:dyDescent="0.2">
      <c r="A26" s="79"/>
      <c r="B26" s="79"/>
      <c r="C26" s="79"/>
      <c r="D26" s="79"/>
      <c r="E26" s="79"/>
      <c r="F26" s="79"/>
      <c r="G26" s="79"/>
      <c r="H26" s="90">
        <f>SUM(H12:H25)</f>
        <v>0</v>
      </c>
      <c r="I26" s="79"/>
      <c r="J26" s="79"/>
      <c r="K26" s="90">
        <f>SUM(K12:K25)</f>
        <v>0</v>
      </c>
      <c r="L26" s="79"/>
      <c r="M26" s="79"/>
      <c r="N26" s="79"/>
      <c r="O26" s="79"/>
      <c r="P26" s="90">
        <f>SUM(P12:P25)</f>
        <v>0</v>
      </c>
      <c r="Q26" s="90">
        <f t="shared" ref="Q26:AA26" si="0">SUM(Q12:Q25)</f>
        <v>0</v>
      </c>
      <c r="R26" s="90">
        <f t="shared" si="0"/>
        <v>0</v>
      </c>
      <c r="S26" s="90">
        <f t="shared" si="0"/>
        <v>0</v>
      </c>
      <c r="T26" s="90">
        <f t="shared" si="0"/>
        <v>0</v>
      </c>
      <c r="U26" s="90">
        <f t="shared" si="0"/>
        <v>0</v>
      </c>
      <c r="V26" s="90">
        <f t="shared" si="0"/>
        <v>0</v>
      </c>
      <c r="W26" s="90">
        <f t="shared" si="0"/>
        <v>0</v>
      </c>
      <c r="X26" s="90">
        <f t="shared" si="0"/>
        <v>0</v>
      </c>
      <c r="Y26" s="90">
        <f t="shared" si="0"/>
        <v>0</v>
      </c>
      <c r="Z26" s="90">
        <f t="shared" si="0"/>
        <v>0</v>
      </c>
      <c r="AA26" s="90">
        <f t="shared" si="0"/>
        <v>0</v>
      </c>
      <c r="AB26" s="79"/>
      <c r="AC26" s="79"/>
      <c r="AD26" s="79"/>
      <c r="AE26" s="79"/>
      <c r="AF26" s="79"/>
      <c r="AG26" s="91">
        <f>SUM(AG12:AG25)</f>
        <v>0</v>
      </c>
      <c r="AH26" s="91">
        <f t="shared" ref="AH26:AP26" si="1">SUM(AH12:AH25)</f>
        <v>0</v>
      </c>
      <c r="AI26" s="91">
        <f t="shared" si="1"/>
        <v>0</v>
      </c>
      <c r="AJ26" s="91">
        <f t="shared" si="1"/>
        <v>0</v>
      </c>
      <c r="AK26" s="91">
        <f t="shared" si="1"/>
        <v>0</v>
      </c>
      <c r="AL26" s="91">
        <f t="shared" si="1"/>
        <v>0</v>
      </c>
      <c r="AM26" s="91">
        <f t="shared" si="1"/>
        <v>0</v>
      </c>
      <c r="AN26" s="91">
        <f t="shared" si="1"/>
        <v>0</v>
      </c>
      <c r="AO26" s="91">
        <f t="shared" si="1"/>
        <v>0</v>
      </c>
      <c r="AP26" s="91">
        <f t="shared" si="1"/>
        <v>0</v>
      </c>
      <c r="AQ26" s="79"/>
    </row>
    <row r="27" spans="1:43" ht="14" thickTop="1" x14ac:dyDescent="0.15"/>
    <row r="31" spans="1:43" s="98" customFormat="1" ht="15" x14ac:dyDescent="0.2">
      <c r="A31" s="387" t="s">
        <v>163</v>
      </c>
      <c r="B31" s="387"/>
      <c r="C31" s="387"/>
      <c r="D31" s="387"/>
      <c r="E31" s="387"/>
      <c r="F31" s="387"/>
      <c r="G31" s="387"/>
      <c r="H31" s="387"/>
      <c r="I31" s="387"/>
      <c r="J31" s="387"/>
      <c r="K31" s="387"/>
      <c r="L31" s="387"/>
      <c r="M31" s="387"/>
      <c r="N31" s="387"/>
      <c r="O31" s="388"/>
      <c r="P31" s="388"/>
      <c r="Q31" s="388"/>
      <c r="R31" s="94"/>
      <c r="S31" s="116"/>
      <c r="T31" s="117"/>
      <c r="U31" s="118"/>
      <c r="V31" s="117"/>
      <c r="W31" s="118"/>
      <c r="X31" s="94"/>
      <c r="Y31" s="94"/>
      <c r="Z31" s="119"/>
      <c r="AA31" s="120"/>
      <c r="AB31" s="120"/>
      <c r="AC31" s="97"/>
      <c r="AD31" s="117"/>
      <c r="AE31" s="117"/>
    </row>
    <row r="32" spans="1:43" s="98" customFormat="1" ht="10" customHeight="1" x14ac:dyDescent="0.2">
      <c r="A32" s="99">
        <v>1</v>
      </c>
      <c r="B32" s="343" t="s">
        <v>207</v>
      </c>
      <c r="C32" s="343"/>
      <c r="D32" s="343"/>
      <c r="E32" s="343"/>
      <c r="F32" s="343"/>
      <c r="G32" s="343"/>
      <c r="H32" s="343"/>
      <c r="I32" s="343"/>
      <c r="J32" s="343"/>
      <c r="K32" s="343"/>
      <c r="L32" s="343"/>
      <c r="M32" s="343"/>
      <c r="N32" s="343"/>
      <c r="O32" s="343"/>
      <c r="Q32" s="121"/>
      <c r="R32" s="93"/>
      <c r="S32" s="122"/>
      <c r="T32" s="123"/>
      <c r="U32" s="124"/>
      <c r="V32" s="123"/>
      <c r="W32" s="124"/>
      <c r="X32" s="93"/>
      <c r="Y32" s="93"/>
      <c r="Z32" s="125"/>
      <c r="AA32" s="126"/>
      <c r="AB32" s="126"/>
      <c r="AC32" s="102"/>
      <c r="AD32" s="123"/>
      <c r="AE32" s="123"/>
    </row>
    <row r="33" spans="1:31" s="98" customFormat="1" ht="10" customHeight="1" x14ac:dyDescent="0.2">
      <c r="A33" s="99">
        <v>2</v>
      </c>
      <c r="B33" s="343" t="s">
        <v>164</v>
      </c>
      <c r="C33" s="343"/>
      <c r="D33" s="343"/>
      <c r="E33" s="343"/>
      <c r="F33" s="343"/>
      <c r="G33" s="343"/>
      <c r="H33" s="343"/>
      <c r="I33" s="343"/>
      <c r="J33" s="343"/>
      <c r="K33" s="343"/>
      <c r="L33" s="343"/>
      <c r="M33" s="343"/>
      <c r="N33" s="343"/>
      <c r="O33" s="343"/>
      <c r="Q33" s="121"/>
      <c r="R33" s="93"/>
      <c r="S33" s="122"/>
      <c r="T33" s="123"/>
      <c r="U33" s="124"/>
      <c r="V33" s="123"/>
      <c r="W33" s="124"/>
      <c r="X33" s="93"/>
      <c r="Y33" s="93"/>
      <c r="Z33" s="125"/>
      <c r="AA33" s="126"/>
      <c r="AB33" s="126"/>
      <c r="AC33" s="102"/>
      <c r="AD33" s="123"/>
      <c r="AE33" s="123"/>
    </row>
    <row r="34" spans="1:31" s="98" customFormat="1" ht="10" customHeight="1" x14ac:dyDescent="0.2">
      <c r="A34" s="99">
        <v>3</v>
      </c>
      <c r="B34" s="343" t="s">
        <v>165</v>
      </c>
      <c r="C34" s="343"/>
      <c r="D34" s="343"/>
      <c r="E34" s="343"/>
      <c r="F34" s="343"/>
      <c r="G34" s="343"/>
      <c r="H34" s="343"/>
      <c r="I34" s="343"/>
      <c r="J34" s="343"/>
      <c r="K34" s="343"/>
      <c r="L34" s="343"/>
      <c r="M34" s="343"/>
      <c r="N34" s="343"/>
      <c r="O34" s="343"/>
      <c r="Q34" s="121"/>
      <c r="R34" s="93"/>
      <c r="S34" s="122"/>
      <c r="T34" s="123"/>
      <c r="U34" s="124"/>
      <c r="V34" s="123"/>
      <c r="W34" s="124"/>
      <c r="X34" s="93"/>
      <c r="Y34" s="93"/>
      <c r="Z34" s="125"/>
      <c r="AA34" s="126"/>
      <c r="AB34" s="126"/>
      <c r="AC34" s="102"/>
      <c r="AD34" s="123"/>
      <c r="AE34" s="123"/>
    </row>
    <row r="35" spans="1:31" s="98" customFormat="1" ht="10" customHeight="1" x14ac:dyDescent="0.2">
      <c r="A35" s="99">
        <v>4</v>
      </c>
      <c r="B35" s="343" t="s">
        <v>166</v>
      </c>
      <c r="C35" s="343"/>
      <c r="D35" s="343"/>
      <c r="E35" s="343"/>
      <c r="F35" s="343"/>
      <c r="G35" s="343"/>
      <c r="H35" s="343"/>
      <c r="I35" s="343"/>
      <c r="J35" s="343"/>
      <c r="K35" s="343"/>
      <c r="L35" s="343"/>
      <c r="M35" s="343"/>
      <c r="N35" s="343"/>
      <c r="O35" s="343"/>
      <c r="Q35" s="121"/>
      <c r="R35" s="93"/>
      <c r="S35" s="122"/>
      <c r="T35" s="123"/>
      <c r="U35" s="124"/>
      <c r="V35" s="123"/>
      <c r="W35" s="124"/>
      <c r="X35" s="93"/>
      <c r="Y35" s="93"/>
      <c r="Z35" s="125"/>
      <c r="AA35" s="126"/>
      <c r="AB35" s="126"/>
      <c r="AC35" s="102"/>
      <c r="AD35" s="123"/>
      <c r="AE35" s="123"/>
    </row>
    <row r="36" spans="1:31" s="98" customFormat="1" ht="10" customHeight="1" x14ac:dyDescent="0.2">
      <c r="A36" s="99">
        <v>5</v>
      </c>
      <c r="B36" s="343" t="s">
        <v>167</v>
      </c>
      <c r="C36" s="343"/>
      <c r="D36" s="343"/>
      <c r="E36" s="343"/>
      <c r="F36" s="343"/>
      <c r="G36" s="343"/>
      <c r="H36" s="343"/>
      <c r="I36" s="343"/>
      <c r="J36" s="343"/>
      <c r="K36" s="343"/>
      <c r="L36" s="343"/>
      <c r="M36" s="343"/>
      <c r="N36" s="343"/>
      <c r="O36" s="343"/>
      <c r="Q36" s="121"/>
      <c r="R36" s="93"/>
      <c r="S36" s="122"/>
      <c r="T36" s="123"/>
      <c r="U36" s="124"/>
      <c r="V36" s="123"/>
      <c r="W36" s="124"/>
      <c r="X36" s="93"/>
      <c r="Y36" s="93"/>
      <c r="Z36" s="125"/>
      <c r="AA36" s="126"/>
      <c r="AB36" s="126"/>
      <c r="AC36" s="102"/>
      <c r="AD36" s="123"/>
      <c r="AE36" s="123"/>
    </row>
    <row r="37" spans="1:31" s="98" customFormat="1" ht="10" customHeight="1" x14ac:dyDescent="0.2">
      <c r="A37" s="99">
        <v>6</v>
      </c>
      <c r="B37" s="343" t="s">
        <v>168</v>
      </c>
      <c r="C37" s="343"/>
      <c r="D37" s="343"/>
      <c r="E37" s="343"/>
      <c r="F37" s="343"/>
      <c r="G37" s="343"/>
      <c r="H37" s="343"/>
      <c r="I37" s="343"/>
      <c r="J37" s="343"/>
      <c r="K37" s="343"/>
      <c r="L37" s="343"/>
      <c r="M37" s="343"/>
      <c r="N37" s="343"/>
      <c r="O37" s="343"/>
      <c r="Q37" s="121"/>
      <c r="R37" s="93"/>
      <c r="S37" s="122"/>
      <c r="T37" s="123"/>
      <c r="U37" s="124"/>
      <c r="V37" s="123"/>
      <c r="W37" s="124"/>
      <c r="X37" s="93"/>
      <c r="Y37" s="93"/>
      <c r="Z37" s="125"/>
      <c r="AA37" s="126"/>
      <c r="AB37" s="126"/>
      <c r="AC37" s="102"/>
      <c r="AD37" s="123"/>
      <c r="AE37" s="123"/>
    </row>
    <row r="38" spans="1:31" s="98" customFormat="1" ht="10" customHeight="1" x14ac:dyDescent="0.2">
      <c r="A38" s="99">
        <v>7</v>
      </c>
      <c r="B38" s="343" t="s">
        <v>169</v>
      </c>
      <c r="C38" s="343"/>
      <c r="D38" s="343"/>
      <c r="E38" s="343"/>
      <c r="F38" s="343"/>
      <c r="G38" s="343"/>
      <c r="H38" s="343"/>
      <c r="I38" s="343"/>
      <c r="J38" s="343"/>
      <c r="K38" s="343"/>
      <c r="L38" s="343"/>
      <c r="M38" s="343"/>
      <c r="N38" s="343"/>
      <c r="O38" s="343"/>
      <c r="Q38" s="121"/>
      <c r="R38" s="93"/>
      <c r="S38" s="122"/>
      <c r="T38" s="123"/>
      <c r="U38" s="124"/>
      <c r="V38" s="123"/>
      <c r="W38" s="124"/>
      <c r="X38" s="93"/>
      <c r="Y38" s="93"/>
      <c r="Z38" s="125"/>
      <c r="AA38" s="126"/>
      <c r="AB38" s="126"/>
      <c r="AC38" s="102"/>
      <c r="AD38" s="123"/>
      <c r="AE38" s="123"/>
    </row>
    <row r="39" spans="1:31" s="98" customFormat="1" ht="10" customHeight="1" x14ac:dyDescent="0.2">
      <c r="A39" s="99">
        <v>8</v>
      </c>
      <c r="B39" s="343" t="s">
        <v>170</v>
      </c>
      <c r="C39" s="343"/>
      <c r="D39" s="343"/>
      <c r="E39" s="343"/>
      <c r="F39" s="343"/>
      <c r="G39" s="343"/>
      <c r="H39" s="343"/>
      <c r="I39" s="343"/>
      <c r="J39" s="343"/>
      <c r="K39" s="343"/>
      <c r="L39" s="343"/>
      <c r="M39" s="343"/>
      <c r="N39" s="343"/>
      <c r="O39" s="343"/>
      <c r="Q39" s="121"/>
      <c r="R39" s="93"/>
      <c r="S39" s="122"/>
      <c r="T39" s="123"/>
      <c r="U39" s="124"/>
      <c r="V39" s="123"/>
      <c r="W39" s="124"/>
      <c r="X39" s="93"/>
      <c r="Y39" s="93"/>
      <c r="Z39" s="125"/>
      <c r="AA39" s="126"/>
      <c r="AB39" s="126"/>
      <c r="AC39" s="102"/>
      <c r="AD39" s="123"/>
      <c r="AE39" s="123"/>
    </row>
    <row r="40" spans="1:31" s="98" customFormat="1" ht="10" customHeight="1" x14ac:dyDescent="0.2">
      <c r="A40" s="99">
        <v>9</v>
      </c>
      <c r="B40" s="343" t="s">
        <v>171</v>
      </c>
      <c r="C40" s="343"/>
      <c r="D40" s="343"/>
      <c r="E40" s="343"/>
      <c r="F40" s="343"/>
      <c r="G40" s="343"/>
      <c r="H40" s="343"/>
      <c r="I40" s="343"/>
      <c r="J40" s="343"/>
      <c r="K40" s="343"/>
      <c r="L40" s="343"/>
      <c r="M40" s="343"/>
      <c r="N40" s="343"/>
      <c r="O40" s="343"/>
      <c r="Q40" s="121"/>
      <c r="R40" s="93"/>
      <c r="S40" s="122"/>
      <c r="T40" s="123"/>
      <c r="U40" s="124"/>
      <c r="V40" s="123"/>
      <c r="W40" s="124"/>
      <c r="X40" s="93"/>
      <c r="Y40" s="93"/>
      <c r="Z40" s="125"/>
      <c r="AA40" s="126"/>
      <c r="AB40" s="126"/>
      <c r="AC40" s="102"/>
      <c r="AD40" s="123"/>
      <c r="AE40" s="123"/>
    </row>
    <row r="41" spans="1:31" s="98" customFormat="1" ht="10" customHeight="1" x14ac:dyDescent="0.2">
      <c r="A41" s="99">
        <v>10</v>
      </c>
      <c r="B41" s="343" t="s">
        <v>172</v>
      </c>
      <c r="C41" s="343"/>
      <c r="D41" s="343"/>
      <c r="E41" s="343"/>
      <c r="F41" s="343"/>
      <c r="G41" s="343"/>
      <c r="H41" s="343"/>
      <c r="I41" s="343"/>
      <c r="J41" s="343"/>
      <c r="K41" s="343"/>
      <c r="L41" s="343"/>
      <c r="M41" s="343"/>
      <c r="N41" s="343"/>
      <c r="O41" s="343"/>
      <c r="Q41" s="121"/>
      <c r="R41" s="93"/>
      <c r="S41" s="122"/>
      <c r="T41" s="123"/>
      <c r="U41" s="124"/>
      <c r="V41" s="123"/>
      <c r="W41" s="124"/>
      <c r="X41" s="93"/>
      <c r="Y41" s="93"/>
      <c r="Z41" s="125"/>
      <c r="AA41" s="126"/>
      <c r="AB41" s="126"/>
      <c r="AC41" s="102"/>
      <c r="AD41" s="123"/>
      <c r="AE41" s="123"/>
    </row>
    <row r="42" spans="1:31" s="98" customFormat="1" ht="10" customHeight="1" x14ac:dyDescent="0.2">
      <c r="A42" s="99">
        <v>11</v>
      </c>
      <c r="B42" s="343" t="s">
        <v>173</v>
      </c>
      <c r="C42" s="343"/>
      <c r="D42" s="343"/>
      <c r="E42" s="343"/>
      <c r="F42" s="343"/>
      <c r="G42" s="343"/>
      <c r="H42" s="343"/>
      <c r="I42" s="343"/>
      <c r="J42" s="343"/>
      <c r="K42" s="343"/>
      <c r="L42" s="343"/>
      <c r="M42" s="343"/>
      <c r="N42" s="343"/>
      <c r="O42" s="343"/>
      <c r="Q42" s="121"/>
      <c r="R42" s="93"/>
      <c r="S42" s="122"/>
      <c r="T42" s="123"/>
      <c r="U42" s="124"/>
      <c r="V42" s="123"/>
      <c r="W42" s="124"/>
      <c r="X42" s="93"/>
      <c r="Y42" s="93"/>
      <c r="Z42" s="125"/>
      <c r="AA42" s="126"/>
      <c r="AB42" s="126"/>
      <c r="AC42" s="102"/>
      <c r="AD42" s="123"/>
      <c r="AE42" s="123"/>
    </row>
    <row r="43" spans="1:31" s="98" customFormat="1" ht="10" customHeight="1" x14ac:dyDescent="0.2">
      <c r="A43" s="99">
        <v>12</v>
      </c>
      <c r="B43" s="343" t="s">
        <v>174</v>
      </c>
      <c r="C43" s="343"/>
      <c r="D43" s="343"/>
      <c r="E43" s="343"/>
      <c r="F43" s="343"/>
      <c r="G43" s="343"/>
      <c r="H43" s="343"/>
      <c r="I43" s="343"/>
      <c r="J43" s="343"/>
      <c r="K43" s="343"/>
      <c r="L43" s="343"/>
      <c r="M43" s="343"/>
      <c r="N43" s="343"/>
      <c r="O43" s="343"/>
      <c r="Q43" s="121"/>
      <c r="R43" s="93"/>
      <c r="S43" s="122"/>
      <c r="T43" s="123"/>
      <c r="U43" s="124"/>
      <c r="V43" s="123"/>
      <c r="W43" s="124"/>
      <c r="X43" s="93"/>
      <c r="Y43" s="93"/>
      <c r="Z43" s="125"/>
      <c r="AA43" s="126"/>
      <c r="AB43" s="126"/>
      <c r="AC43" s="102"/>
      <c r="AD43" s="123"/>
      <c r="AE43" s="123"/>
    </row>
    <row r="44" spans="1:31" s="98" customFormat="1" ht="10" customHeight="1" x14ac:dyDescent="0.2">
      <c r="A44" s="99">
        <v>13</v>
      </c>
      <c r="B44" s="343" t="s">
        <v>175</v>
      </c>
      <c r="C44" s="343"/>
      <c r="D44" s="343"/>
      <c r="E44" s="343"/>
      <c r="F44" s="343"/>
      <c r="G44" s="343"/>
      <c r="H44" s="343"/>
      <c r="I44" s="343"/>
      <c r="J44" s="343"/>
      <c r="K44" s="343"/>
      <c r="L44" s="343"/>
      <c r="M44" s="343"/>
      <c r="N44" s="343"/>
      <c r="O44" s="343"/>
      <c r="Q44" s="121"/>
      <c r="R44" s="93"/>
      <c r="S44" s="122"/>
      <c r="T44" s="123"/>
      <c r="U44" s="124"/>
      <c r="V44" s="123"/>
      <c r="W44" s="124"/>
      <c r="X44" s="93"/>
      <c r="Y44" s="93"/>
      <c r="Z44" s="125"/>
      <c r="AA44" s="126"/>
      <c r="AB44" s="126"/>
      <c r="AC44" s="102"/>
      <c r="AD44" s="123"/>
      <c r="AE44" s="123"/>
    </row>
    <row r="45" spans="1:31" s="98" customFormat="1" ht="10" customHeight="1" x14ac:dyDescent="0.2">
      <c r="A45" s="99">
        <v>14</v>
      </c>
      <c r="B45" s="343" t="s">
        <v>176</v>
      </c>
      <c r="C45" s="343"/>
      <c r="D45" s="343"/>
      <c r="E45" s="343"/>
      <c r="F45" s="343"/>
      <c r="G45" s="343"/>
      <c r="H45" s="343"/>
      <c r="I45" s="343"/>
      <c r="J45" s="343"/>
      <c r="K45" s="343"/>
      <c r="L45" s="343"/>
      <c r="M45" s="343"/>
      <c r="N45" s="343"/>
      <c r="O45" s="343"/>
      <c r="Q45" s="121"/>
      <c r="R45" s="93"/>
      <c r="S45" s="122"/>
      <c r="T45" s="123"/>
      <c r="U45" s="124"/>
      <c r="V45" s="123"/>
      <c r="W45" s="124"/>
      <c r="X45" s="93"/>
      <c r="Y45" s="93"/>
      <c r="Z45" s="125"/>
      <c r="AA45" s="126"/>
      <c r="AB45" s="126"/>
      <c r="AC45" s="102"/>
      <c r="AD45" s="123"/>
      <c r="AE45" s="123"/>
    </row>
    <row r="46" spans="1:31" s="98" customFormat="1" ht="10" customHeight="1" x14ac:dyDescent="0.2">
      <c r="A46" s="99">
        <v>15</v>
      </c>
      <c r="B46" s="343" t="s">
        <v>177</v>
      </c>
      <c r="C46" s="343"/>
      <c r="D46" s="343"/>
      <c r="E46" s="343"/>
      <c r="F46" s="343"/>
      <c r="G46" s="343"/>
      <c r="H46" s="343"/>
      <c r="I46" s="343"/>
      <c r="J46" s="343"/>
      <c r="K46" s="343"/>
      <c r="L46" s="343"/>
      <c r="M46" s="343"/>
      <c r="N46" s="343"/>
      <c r="O46" s="343"/>
      <c r="Q46" s="121"/>
      <c r="R46" s="93"/>
      <c r="S46" s="122"/>
      <c r="T46" s="123"/>
      <c r="U46" s="124"/>
      <c r="V46" s="123"/>
      <c r="W46" s="124"/>
      <c r="X46" s="93"/>
      <c r="Y46" s="93"/>
      <c r="Z46" s="125"/>
      <c r="AA46" s="126"/>
      <c r="AB46" s="126"/>
      <c r="AC46" s="102"/>
      <c r="AD46" s="123"/>
      <c r="AE46" s="123"/>
    </row>
    <row r="47" spans="1:31" s="98" customFormat="1" ht="10" customHeight="1" x14ac:dyDescent="0.2">
      <c r="A47" s="99">
        <v>16</v>
      </c>
      <c r="B47" s="343" t="s">
        <v>178</v>
      </c>
      <c r="C47" s="343"/>
      <c r="D47" s="343"/>
      <c r="E47" s="343"/>
      <c r="F47" s="343"/>
      <c r="G47" s="343"/>
      <c r="H47" s="343"/>
      <c r="I47" s="343"/>
      <c r="J47" s="343"/>
      <c r="K47" s="343"/>
      <c r="L47" s="343"/>
      <c r="M47" s="343"/>
      <c r="N47" s="343"/>
      <c r="O47" s="343"/>
      <c r="Q47" s="121"/>
      <c r="R47" s="93"/>
      <c r="S47" s="122"/>
      <c r="T47" s="123"/>
      <c r="U47" s="124"/>
      <c r="V47" s="123"/>
      <c r="W47" s="124"/>
      <c r="X47" s="93"/>
      <c r="Y47" s="93"/>
      <c r="Z47" s="125"/>
      <c r="AA47" s="126"/>
      <c r="AB47" s="126"/>
      <c r="AC47" s="102"/>
      <c r="AD47" s="123"/>
      <c r="AE47" s="123"/>
    </row>
    <row r="48" spans="1:31" s="98" customFormat="1" ht="10" customHeight="1" x14ac:dyDescent="0.2">
      <c r="A48" s="99">
        <v>17</v>
      </c>
      <c r="B48" s="343" t="s">
        <v>179</v>
      </c>
      <c r="C48" s="343"/>
      <c r="D48" s="343"/>
      <c r="E48" s="343"/>
      <c r="F48" s="343"/>
      <c r="G48" s="343"/>
      <c r="H48" s="343"/>
      <c r="I48" s="343"/>
      <c r="J48" s="343"/>
      <c r="K48" s="343"/>
      <c r="L48" s="343"/>
      <c r="M48" s="343"/>
      <c r="N48" s="343"/>
      <c r="O48" s="343"/>
      <c r="Q48" s="121"/>
      <c r="R48" s="93"/>
      <c r="S48" s="122"/>
      <c r="T48" s="123"/>
      <c r="U48" s="124"/>
      <c r="V48" s="123"/>
      <c r="W48" s="124"/>
      <c r="X48" s="93"/>
      <c r="Y48" s="93"/>
      <c r="Z48" s="125"/>
      <c r="AA48" s="126"/>
      <c r="AB48" s="126"/>
      <c r="AC48" s="102"/>
      <c r="AD48" s="123"/>
      <c r="AE48" s="123"/>
    </row>
    <row r="49" spans="1:31" s="98" customFormat="1" ht="10" customHeight="1" x14ac:dyDescent="0.2">
      <c r="A49" s="99">
        <v>18</v>
      </c>
      <c r="B49" s="343" t="s">
        <v>180</v>
      </c>
      <c r="C49" s="343"/>
      <c r="D49" s="343"/>
      <c r="E49" s="343"/>
      <c r="F49" s="343"/>
      <c r="G49" s="343"/>
      <c r="H49" s="343"/>
      <c r="I49" s="343"/>
      <c r="J49" s="343"/>
      <c r="K49" s="343"/>
      <c r="L49" s="343"/>
      <c r="M49" s="343"/>
      <c r="N49" s="343"/>
      <c r="O49" s="343"/>
      <c r="Q49" s="121"/>
      <c r="R49" s="93"/>
      <c r="S49" s="122"/>
      <c r="T49" s="123"/>
      <c r="U49" s="124"/>
      <c r="V49" s="123"/>
      <c r="W49" s="124"/>
      <c r="X49" s="93"/>
      <c r="Y49" s="93"/>
      <c r="Z49" s="125"/>
      <c r="AA49" s="126"/>
      <c r="AB49" s="126"/>
      <c r="AC49" s="102"/>
      <c r="AD49" s="123"/>
      <c r="AE49" s="123"/>
    </row>
    <row r="50" spans="1:31" s="98" customFormat="1" ht="10" customHeight="1" x14ac:dyDescent="0.2">
      <c r="A50" s="99">
        <v>19</v>
      </c>
      <c r="B50" s="343" t="s">
        <v>181</v>
      </c>
      <c r="C50" s="343"/>
      <c r="D50" s="343"/>
      <c r="E50" s="343"/>
      <c r="F50" s="343"/>
      <c r="G50" s="343"/>
      <c r="H50" s="343"/>
      <c r="I50" s="343"/>
      <c r="J50" s="343"/>
      <c r="K50" s="343"/>
      <c r="L50" s="343"/>
      <c r="M50" s="343"/>
      <c r="N50" s="343"/>
      <c r="O50" s="343"/>
      <c r="Q50" s="121"/>
      <c r="R50" s="93"/>
      <c r="S50" s="122"/>
      <c r="T50" s="123"/>
      <c r="U50" s="124"/>
      <c r="V50" s="123"/>
      <c r="W50" s="124"/>
      <c r="X50" s="93"/>
      <c r="Y50" s="93"/>
      <c r="Z50" s="125"/>
      <c r="AA50" s="126"/>
      <c r="AB50" s="126"/>
      <c r="AC50" s="102"/>
      <c r="AD50" s="123"/>
      <c r="AE50" s="123"/>
    </row>
    <row r="51" spans="1:31" s="98" customFormat="1" ht="10" customHeight="1" x14ac:dyDescent="0.2">
      <c r="A51" s="99">
        <v>20</v>
      </c>
      <c r="B51" s="343" t="s">
        <v>182</v>
      </c>
      <c r="C51" s="343"/>
      <c r="D51" s="343"/>
      <c r="E51" s="343"/>
      <c r="F51" s="343"/>
      <c r="G51" s="343"/>
      <c r="H51" s="343"/>
      <c r="I51" s="343"/>
      <c r="J51" s="343"/>
      <c r="K51" s="343"/>
      <c r="L51" s="343"/>
      <c r="M51" s="343"/>
      <c r="N51" s="343"/>
      <c r="O51" s="343"/>
      <c r="Q51" s="121"/>
      <c r="R51" s="93"/>
      <c r="S51" s="122"/>
      <c r="T51" s="123"/>
      <c r="U51" s="124"/>
      <c r="V51" s="123"/>
      <c r="W51" s="124"/>
      <c r="X51" s="93"/>
      <c r="Y51" s="93"/>
      <c r="Z51" s="125"/>
      <c r="AA51" s="126"/>
      <c r="AB51" s="126"/>
      <c r="AC51" s="102"/>
      <c r="AD51" s="123"/>
      <c r="AE51" s="123"/>
    </row>
    <row r="52" spans="1:31" s="98" customFormat="1" ht="10" customHeight="1" x14ac:dyDescent="0.2">
      <c r="A52" s="99">
        <v>21</v>
      </c>
      <c r="B52" s="343" t="s">
        <v>183</v>
      </c>
      <c r="C52" s="343"/>
      <c r="D52" s="343"/>
      <c r="E52" s="343"/>
      <c r="F52" s="343"/>
      <c r="G52" s="343"/>
      <c r="H52" s="343"/>
      <c r="I52" s="343"/>
      <c r="J52" s="343"/>
      <c r="K52" s="343"/>
      <c r="L52" s="343"/>
      <c r="M52" s="343"/>
      <c r="N52" s="343"/>
      <c r="O52" s="343"/>
      <c r="Q52" s="121"/>
      <c r="R52" s="93"/>
      <c r="S52" s="122"/>
      <c r="T52" s="123"/>
      <c r="U52" s="124"/>
      <c r="V52" s="123"/>
      <c r="W52" s="124"/>
      <c r="X52" s="93"/>
      <c r="Y52" s="93"/>
      <c r="Z52" s="125"/>
      <c r="AA52" s="126"/>
      <c r="AB52" s="126"/>
      <c r="AC52" s="102"/>
      <c r="AD52" s="123"/>
      <c r="AE52" s="123"/>
    </row>
    <row r="53" spans="1:31" s="98" customFormat="1" ht="10" customHeight="1" x14ac:dyDescent="0.2">
      <c r="A53" s="99">
        <v>22</v>
      </c>
      <c r="B53" s="343" t="s">
        <v>184</v>
      </c>
      <c r="C53" s="343"/>
      <c r="D53" s="343"/>
      <c r="E53" s="343"/>
      <c r="F53" s="343"/>
      <c r="G53" s="343"/>
      <c r="H53" s="343"/>
      <c r="I53" s="343"/>
      <c r="J53" s="343"/>
      <c r="K53" s="343"/>
      <c r="L53" s="343"/>
      <c r="M53" s="343"/>
      <c r="N53" s="343"/>
      <c r="O53" s="343"/>
      <c r="Q53" s="121"/>
      <c r="R53" s="93"/>
      <c r="S53" s="122"/>
      <c r="T53" s="123"/>
      <c r="U53" s="124"/>
      <c r="V53" s="123"/>
      <c r="W53" s="124"/>
      <c r="X53" s="93"/>
      <c r="Y53" s="93"/>
      <c r="Z53" s="125"/>
      <c r="AA53" s="126"/>
      <c r="AB53" s="126"/>
      <c r="AC53" s="102"/>
      <c r="AD53" s="123"/>
      <c r="AE53" s="123"/>
    </row>
    <row r="54" spans="1:31" s="98" customFormat="1" ht="10" customHeight="1" x14ac:dyDescent="0.2">
      <c r="A54" s="99">
        <v>23</v>
      </c>
      <c r="B54" s="343" t="s">
        <v>185</v>
      </c>
      <c r="C54" s="343"/>
      <c r="D54" s="343"/>
      <c r="E54" s="343"/>
      <c r="F54" s="343"/>
      <c r="G54" s="343"/>
      <c r="H54" s="343"/>
      <c r="I54" s="343"/>
      <c r="J54" s="343"/>
      <c r="K54" s="343"/>
      <c r="L54" s="343"/>
      <c r="M54" s="343"/>
      <c r="N54" s="343"/>
      <c r="O54" s="343"/>
      <c r="Q54" s="121"/>
      <c r="R54" s="93"/>
      <c r="S54" s="122"/>
      <c r="T54" s="123"/>
      <c r="U54" s="124"/>
      <c r="V54" s="123"/>
      <c r="W54" s="124"/>
      <c r="X54" s="93"/>
      <c r="Y54" s="93"/>
      <c r="Z54" s="125"/>
      <c r="AA54" s="126"/>
      <c r="AB54" s="126"/>
      <c r="AC54" s="102"/>
      <c r="AD54" s="123"/>
      <c r="AE54" s="123"/>
    </row>
    <row r="55" spans="1:31" s="98" customFormat="1" ht="10" customHeight="1" x14ac:dyDescent="0.2">
      <c r="A55" s="99">
        <v>24</v>
      </c>
      <c r="B55" s="343" t="s">
        <v>186</v>
      </c>
      <c r="C55" s="343"/>
      <c r="D55" s="343"/>
      <c r="E55" s="343"/>
      <c r="F55" s="343"/>
      <c r="G55" s="343"/>
      <c r="H55" s="343"/>
      <c r="I55" s="343"/>
      <c r="J55" s="343"/>
      <c r="K55" s="343"/>
      <c r="L55" s="343"/>
      <c r="M55" s="343"/>
      <c r="N55" s="343"/>
      <c r="O55" s="343"/>
      <c r="Q55" s="121"/>
      <c r="R55" s="93"/>
      <c r="S55" s="122"/>
      <c r="T55" s="123"/>
      <c r="U55" s="124"/>
      <c r="V55" s="123"/>
      <c r="W55" s="124"/>
      <c r="X55" s="93"/>
      <c r="Y55" s="93"/>
      <c r="Z55" s="125"/>
      <c r="AA55" s="126"/>
      <c r="AB55" s="126"/>
      <c r="AC55" s="102"/>
      <c r="AD55" s="123"/>
      <c r="AE55" s="123"/>
    </row>
    <row r="56" spans="1:31" s="98" customFormat="1" ht="10" customHeight="1" x14ac:dyDescent="0.2">
      <c r="A56" s="99">
        <v>25</v>
      </c>
      <c r="B56" s="343" t="s">
        <v>187</v>
      </c>
      <c r="C56" s="343"/>
      <c r="D56" s="343"/>
      <c r="E56" s="343"/>
      <c r="F56" s="343"/>
      <c r="G56" s="343"/>
      <c r="H56" s="343"/>
      <c r="I56" s="343"/>
      <c r="J56" s="343"/>
      <c r="K56" s="343"/>
      <c r="L56" s="343"/>
      <c r="M56" s="343"/>
      <c r="N56" s="343"/>
      <c r="O56" s="343"/>
      <c r="Q56" s="121"/>
      <c r="R56" s="93"/>
      <c r="S56" s="122"/>
      <c r="T56" s="123"/>
      <c r="U56" s="124"/>
      <c r="V56" s="123"/>
      <c r="W56" s="124"/>
      <c r="X56" s="93"/>
      <c r="Y56" s="93"/>
      <c r="Z56" s="125"/>
      <c r="AA56" s="126"/>
      <c r="AB56" s="126"/>
      <c r="AC56" s="102"/>
      <c r="AD56" s="123"/>
      <c r="AE56" s="123"/>
    </row>
    <row r="57" spans="1:31" s="3" customFormat="1" ht="10.5" customHeight="1" x14ac:dyDescent="0.2">
      <c r="A57" s="129">
        <v>26</v>
      </c>
      <c r="B57" s="166" t="s">
        <v>208</v>
      </c>
    </row>
    <row r="58" spans="1:31" s="3" customFormat="1" ht="10.5" customHeight="1" x14ac:dyDescent="0.2">
      <c r="A58" s="129">
        <v>27</v>
      </c>
      <c r="B58" s="166" t="s">
        <v>209</v>
      </c>
    </row>
    <row r="59" spans="1:31" s="3" customFormat="1" ht="9.75" customHeight="1" x14ac:dyDescent="0.2">
      <c r="A59" s="129">
        <v>28</v>
      </c>
      <c r="B59" s="166" t="s">
        <v>210</v>
      </c>
    </row>
    <row r="60" spans="1:31" s="98" customFormat="1" ht="15" x14ac:dyDescent="0.2">
      <c r="A60" s="387" t="s">
        <v>188</v>
      </c>
      <c r="B60" s="387"/>
      <c r="C60" s="387"/>
      <c r="D60" s="387"/>
      <c r="E60" s="387"/>
      <c r="F60" s="387"/>
      <c r="G60" s="387"/>
      <c r="H60" s="387"/>
      <c r="I60" s="387"/>
      <c r="J60" s="387"/>
      <c r="K60" s="387"/>
      <c r="L60" s="387"/>
      <c r="M60" s="387"/>
      <c r="N60" s="387"/>
      <c r="O60" s="388"/>
      <c r="P60" s="388"/>
      <c r="Q60" s="388"/>
      <c r="R60" s="94"/>
      <c r="S60" s="116"/>
      <c r="T60" s="117"/>
      <c r="U60" s="118"/>
      <c r="V60" s="117"/>
      <c r="W60" s="118"/>
      <c r="X60" s="94"/>
      <c r="Y60" s="94"/>
      <c r="Z60" s="119"/>
      <c r="AA60" s="120"/>
      <c r="AB60" s="120"/>
      <c r="AC60" s="97"/>
      <c r="AD60" s="117"/>
      <c r="AE60" s="117"/>
    </row>
    <row r="61" spans="1:31" s="98" customFormat="1" ht="10" customHeight="1" x14ac:dyDescent="0.2">
      <c r="A61" s="99" t="s">
        <v>189</v>
      </c>
      <c r="B61" s="343" t="s">
        <v>190</v>
      </c>
      <c r="C61" s="343"/>
      <c r="D61" s="343"/>
      <c r="E61" s="343"/>
      <c r="F61" s="343"/>
      <c r="G61" s="343"/>
      <c r="H61" s="343"/>
      <c r="I61" s="343"/>
      <c r="J61" s="343"/>
      <c r="K61" s="343"/>
      <c r="L61" s="343"/>
      <c r="M61" s="343"/>
      <c r="N61" s="343"/>
      <c r="O61" s="343"/>
      <c r="Q61" s="121"/>
      <c r="R61" s="93"/>
      <c r="S61" s="122"/>
      <c r="T61" s="123"/>
      <c r="U61" s="124"/>
      <c r="V61" s="123"/>
      <c r="W61" s="124"/>
      <c r="X61" s="93"/>
      <c r="Y61" s="93"/>
      <c r="Z61" s="125"/>
      <c r="AA61" s="126"/>
      <c r="AB61" s="126"/>
      <c r="AC61" s="102"/>
      <c r="AD61" s="123"/>
      <c r="AE61" s="123"/>
    </row>
    <row r="62" spans="1:31" s="98" customFormat="1" ht="10" customHeight="1" x14ac:dyDescent="0.2">
      <c r="A62" s="99" t="s">
        <v>191</v>
      </c>
      <c r="B62" s="343" t="s">
        <v>192</v>
      </c>
      <c r="C62" s="343"/>
      <c r="D62" s="343"/>
      <c r="E62" s="343"/>
      <c r="F62" s="343"/>
      <c r="G62" s="343"/>
      <c r="H62" s="343"/>
      <c r="I62" s="343"/>
      <c r="J62" s="343"/>
      <c r="K62" s="343"/>
      <c r="L62" s="343"/>
      <c r="M62" s="343"/>
      <c r="N62" s="343"/>
      <c r="O62" s="343"/>
      <c r="Q62" s="121"/>
      <c r="R62" s="93"/>
      <c r="S62" s="122"/>
      <c r="T62" s="123"/>
      <c r="U62" s="124"/>
      <c r="V62" s="123"/>
      <c r="W62" s="124"/>
      <c r="X62" s="93"/>
      <c r="Y62" s="93"/>
      <c r="Z62" s="125"/>
      <c r="AA62" s="126"/>
      <c r="AB62" s="126"/>
      <c r="AC62" s="102"/>
      <c r="AD62" s="123"/>
      <c r="AE62" s="123"/>
    </row>
    <row r="63" spans="1:31" s="98" customFormat="1" ht="10" customHeight="1" x14ac:dyDescent="0.2">
      <c r="A63" s="99" t="s">
        <v>193</v>
      </c>
      <c r="B63" s="343" t="s">
        <v>194</v>
      </c>
      <c r="C63" s="343"/>
      <c r="D63" s="343"/>
      <c r="E63" s="343"/>
      <c r="F63" s="343"/>
      <c r="G63" s="343"/>
      <c r="H63" s="343"/>
      <c r="I63" s="343"/>
      <c r="J63" s="343"/>
      <c r="K63" s="343"/>
      <c r="L63" s="343"/>
      <c r="M63" s="343"/>
      <c r="N63" s="343"/>
      <c r="O63" s="343"/>
      <c r="Q63" s="121"/>
      <c r="R63" s="93"/>
      <c r="S63" s="127"/>
      <c r="T63" s="123"/>
      <c r="U63" s="124"/>
      <c r="V63" s="123"/>
      <c r="W63" s="124"/>
      <c r="X63" s="93"/>
      <c r="Y63" s="93"/>
      <c r="Z63" s="125"/>
      <c r="AA63" s="126"/>
      <c r="AB63" s="126"/>
      <c r="AC63" s="102"/>
      <c r="AD63" s="123"/>
      <c r="AE63" s="123"/>
    </row>
    <row r="64" spans="1:31" s="98" customFormat="1" ht="10" customHeight="1" x14ac:dyDescent="0.2">
      <c r="A64" s="99" t="s">
        <v>195</v>
      </c>
      <c r="B64" s="343" t="s">
        <v>196</v>
      </c>
      <c r="C64" s="343"/>
      <c r="D64" s="343"/>
      <c r="E64" s="343"/>
      <c r="F64" s="343"/>
      <c r="G64" s="343"/>
      <c r="H64" s="343"/>
      <c r="I64" s="343"/>
      <c r="J64" s="343"/>
      <c r="K64" s="343"/>
      <c r="L64" s="343"/>
      <c r="M64" s="343"/>
      <c r="N64" s="343"/>
      <c r="O64" s="343"/>
      <c r="Q64" s="121"/>
      <c r="R64" s="93"/>
      <c r="S64" s="127"/>
      <c r="T64" s="123"/>
      <c r="U64" s="124"/>
      <c r="V64" s="123"/>
      <c r="W64" s="124"/>
      <c r="X64" s="93"/>
      <c r="Y64" s="93"/>
      <c r="Z64" s="125"/>
      <c r="AA64" s="126"/>
      <c r="AB64" s="126"/>
      <c r="AC64" s="102"/>
      <c r="AD64" s="123"/>
      <c r="AE64" s="123"/>
    </row>
    <row r="65" spans="1:31" s="98" customFormat="1" ht="10" customHeight="1" x14ac:dyDescent="0.2">
      <c r="A65" s="99" t="s">
        <v>197</v>
      </c>
      <c r="B65" s="343" t="s">
        <v>198</v>
      </c>
      <c r="C65" s="343"/>
      <c r="D65" s="343"/>
      <c r="E65" s="343"/>
      <c r="F65" s="343"/>
      <c r="G65" s="343"/>
      <c r="H65" s="343"/>
      <c r="I65" s="343"/>
      <c r="J65" s="343"/>
      <c r="K65" s="343"/>
      <c r="L65" s="343"/>
      <c r="M65" s="343"/>
      <c r="N65" s="343"/>
      <c r="O65" s="343"/>
      <c r="Q65" s="121"/>
      <c r="R65" s="93"/>
      <c r="S65" s="127"/>
      <c r="T65" s="123"/>
      <c r="U65" s="124"/>
      <c r="V65" s="123"/>
      <c r="W65" s="124"/>
      <c r="X65" s="93"/>
      <c r="Y65" s="93"/>
      <c r="Z65" s="125"/>
      <c r="AA65" s="126"/>
      <c r="AB65" s="126"/>
      <c r="AC65" s="102"/>
      <c r="AD65" s="123"/>
      <c r="AE65" s="123"/>
    </row>
    <row r="66" spans="1:31" s="98" customFormat="1" ht="10" customHeight="1" x14ac:dyDescent="0.2">
      <c r="A66" s="99" t="s">
        <v>199</v>
      </c>
      <c r="B66" s="343" t="s">
        <v>200</v>
      </c>
      <c r="C66" s="343"/>
      <c r="D66" s="343"/>
      <c r="E66" s="343"/>
      <c r="F66" s="343"/>
      <c r="G66" s="343"/>
      <c r="H66" s="343"/>
      <c r="I66" s="343"/>
      <c r="J66" s="343"/>
      <c r="K66" s="343"/>
      <c r="L66" s="343"/>
      <c r="M66" s="343"/>
      <c r="N66" s="343"/>
      <c r="O66" s="343"/>
      <c r="Q66" s="121"/>
      <c r="R66" s="93"/>
      <c r="S66" s="127"/>
      <c r="T66" s="123"/>
      <c r="U66" s="124"/>
      <c r="V66" s="123"/>
      <c r="W66" s="124"/>
      <c r="X66" s="93"/>
      <c r="Y66" s="93"/>
      <c r="Z66" s="125"/>
      <c r="AA66" s="126"/>
      <c r="AB66" s="126"/>
      <c r="AC66" s="102"/>
      <c r="AD66" s="123"/>
      <c r="AE66" s="123"/>
    </row>
    <row r="67" spans="1:31" s="98" customFormat="1" ht="10" customHeight="1" x14ac:dyDescent="0.2">
      <c r="A67" s="99" t="s">
        <v>201</v>
      </c>
      <c r="B67" s="343" t="s">
        <v>202</v>
      </c>
      <c r="C67" s="343"/>
      <c r="D67" s="343"/>
      <c r="E67" s="343"/>
      <c r="F67" s="343"/>
      <c r="G67" s="343"/>
      <c r="H67" s="343"/>
      <c r="I67" s="343"/>
      <c r="J67" s="343"/>
      <c r="K67" s="343"/>
      <c r="L67" s="343"/>
      <c r="M67" s="343"/>
      <c r="N67" s="343"/>
      <c r="O67" s="343"/>
      <c r="Q67" s="121"/>
      <c r="R67" s="93"/>
      <c r="S67" s="127"/>
      <c r="T67" s="123"/>
      <c r="U67" s="124"/>
      <c r="V67" s="123"/>
      <c r="W67" s="124"/>
      <c r="X67" s="93"/>
      <c r="Y67" s="93"/>
      <c r="Z67" s="125"/>
      <c r="AA67" s="126"/>
      <c r="AB67" s="126"/>
      <c r="AC67" s="102"/>
      <c r="AD67" s="123"/>
      <c r="AE67" s="123"/>
    </row>
    <row r="68" spans="1:31" s="3" customFormat="1" x14ac:dyDescent="0.15"/>
    <row r="69" spans="1:31" s="98" customFormat="1" ht="15" x14ac:dyDescent="0.2">
      <c r="A69" s="387" t="s">
        <v>203</v>
      </c>
      <c r="B69" s="387"/>
      <c r="C69" s="387"/>
      <c r="D69" s="387"/>
      <c r="E69" s="387"/>
      <c r="F69" s="387"/>
      <c r="G69" s="387"/>
      <c r="H69" s="387"/>
      <c r="I69" s="387"/>
      <c r="J69" s="387"/>
      <c r="K69" s="387"/>
      <c r="L69" s="387"/>
      <c r="M69" s="387"/>
      <c r="N69" s="387"/>
      <c r="O69" s="388"/>
      <c r="P69" s="388"/>
      <c r="Q69" s="388"/>
      <c r="R69" s="94"/>
      <c r="S69" s="116"/>
      <c r="T69" s="117"/>
      <c r="U69" s="118"/>
      <c r="V69" s="117"/>
      <c r="W69" s="118"/>
      <c r="X69" s="94"/>
      <c r="Y69" s="94"/>
      <c r="Z69" s="119"/>
      <c r="AA69" s="120"/>
      <c r="AB69" s="120"/>
      <c r="AC69" s="97"/>
      <c r="AD69" s="117"/>
      <c r="AE69" s="117"/>
    </row>
    <row r="70" spans="1:31" s="98" customFormat="1" ht="10" customHeight="1" x14ac:dyDescent="0.2">
      <c r="A70" s="99">
        <v>1</v>
      </c>
      <c r="B70" s="343" t="s">
        <v>204</v>
      </c>
      <c r="C70" s="343"/>
      <c r="D70" s="343"/>
      <c r="E70" s="343"/>
      <c r="F70" s="343"/>
      <c r="G70" s="343"/>
      <c r="H70" s="343"/>
      <c r="I70" s="343"/>
      <c r="J70" s="343"/>
      <c r="K70" s="343"/>
      <c r="L70" s="343"/>
      <c r="M70" s="343"/>
      <c r="N70" s="343"/>
      <c r="O70" s="343"/>
      <c r="Q70" s="121"/>
      <c r="R70" s="93"/>
      <c r="S70" s="122"/>
      <c r="T70" s="123"/>
      <c r="U70" s="124"/>
      <c r="V70" s="123"/>
      <c r="W70" s="124"/>
      <c r="X70" s="93"/>
      <c r="Y70" s="93"/>
      <c r="Z70" s="125"/>
      <c r="AA70" s="126"/>
      <c r="AB70" s="126"/>
      <c r="AC70" s="102"/>
      <c r="AD70" s="123"/>
      <c r="AE70" s="123"/>
    </row>
    <row r="71" spans="1:31" s="98" customFormat="1" ht="10" customHeight="1" x14ac:dyDescent="0.2">
      <c r="A71" s="99">
        <v>2</v>
      </c>
      <c r="B71" s="343" t="s">
        <v>205</v>
      </c>
      <c r="C71" s="343"/>
      <c r="D71" s="343"/>
      <c r="E71" s="343"/>
      <c r="F71" s="343"/>
      <c r="G71" s="343"/>
      <c r="H71" s="343"/>
      <c r="I71" s="343"/>
      <c r="J71" s="343"/>
      <c r="K71" s="343"/>
      <c r="L71" s="343"/>
      <c r="M71" s="343"/>
      <c r="N71" s="343"/>
      <c r="O71" s="343"/>
      <c r="Q71" s="121"/>
      <c r="R71" s="93"/>
      <c r="S71" s="122"/>
      <c r="T71" s="123"/>
      <c r="U71" s="124"/>
      <c r="V71" s="123"/>
      <c r="W71" s="124"/>
      <c r="X71" s="93"/>
      <c r="Y71" s="93"/>
      <c r="Z71" s="125"/>
      <c r="AA71" s="126"/>
      <c r="AB71" s="126"/>
      <c r="AC71" s="102"/>
      <c r="AD71" s="123"/>
      <c r="AE71" s="123"/>
    </row>
    <row r="72" spans="1:31" s="98" customFormat="1" ht="10" customHeight="1" x14ac:dyDescent="0.2">
      <c r="A72" s="99">
        <v>3</v>
      </c>
      <c r="B72" s="343" t="s">
        <v>206</v>
      </c>
      <c r="C72" s="343"/>
      <c r="D72" s="343"/>
      <c r="E72" s="343"/>
      <c r="F72" s="343"/>
      <c r="G72" s="343"/>
      <c r="H72" s="343"/>
      <c r="I72" s="343"/>
      <c r="J72" s="343"/>
      <c r="K72" s="343"/>
      <c r="L72" s="343"/>
      <c r="M72" s="343"/>
      <c r="N72" s="343"/>
      <c r="O72" s="343"/>
      <c r="Q72" s="121"/>
      <c r="R72" s="93"/>
      <c r="S72" s="127"/>
      <c r="T72" s="123"/>
      <c r="U72" s="124"/>
      <c r="V72" s="123"/>
      <c r="W72" s="124"/>
      <c r="X72" s="93"/>
      <c r="Y72" s="93"/>
      <c r="Z72" s="125"/>
      <c r="AA72" s="126"/>
      <c r="AB72" s="126"/>
      <c r="AC72" s="102"/>
      <c r="AD72" s="123"/>
      <c r="AE72" s="123"/>
    </row>
  </sheetData>
  <autoFilter ref="A5:AQ26" xr:uid="{F6E57FFD-AE99-4027-8993-3053D1C43D6C}"/>
  <mergeCells count="75">
    <mergeCell ref="AP3:AP4"/>
    <mergeCell ref="Y3:Y4"/>
    <mergeCell ref="Z3:Z4"/>
    <mergeCell ref="AA3:AA4"/>
    <mergeCell ref="AB3:AB4"/>
    <mergeCell ref="AC3:AC4"/>
    <mergeCell ref="AD3:AD4"/>
    <mergeCell ref="AE3:AE4"/>
    <mergeCell ref="AF3:AF4"/>
    <mergeCell ref="AG3:AJ3"/>
    <mergeCell ref="AK3:AN3"/>
    <mergeCell ref="AO3:AO4"/>
    <mergeCell ref="AQ2:AQ4"/>
    <mergeCell ref="B3:B4"/>
    <mergeCell ref="C3:C4"/>
    <mergeCell ref="D3:D4"/>
    <mergeCell ref="E3:E4"/>
    <mergeCell ref="F3:F4"/>
    <mergeCell ref="G3:G4"/>
    <mergeCell ref="H3:H4"/>
    <mergeCell ref="I3:I4"/>
    <mergeCell ref="J3:J4"/>
    <mergeCell ref="AB2:AF2"/>
    <mergeCell ref="AG2:AP2"/>
    <mergeCell ref="M3:M4"/>
    <mergeCell ref="N3:N4"/>
    <mergeCell ref="O3:O4"/>
    <mergeCell ref="P3:P4"/>
    <mergeCell ref="A2:A4"/>
    <mergeCell ref="B2:E2"/>
    <mergeCell ref="F2:J2"/>
    <mergeCell ref="K2:P2"/>
    <mergeCell ref="Q2:AA2"/>
    <mergeCell ref="K3:K4"/>
    <mergeCell ref="L3:L4"/>
    <mergeCell ref="U3:X3"/>
    <mergeCell ref="Q3:T3"/>
    <mergeCell ref="A31:Q31"/>
    <mergeCell ref="B32:O32"/>
    <mergeCell ref="B33:O33"/>
    <mergeCell ref="B34:O34"/>
    <mergeCell ref="B35:O35"/>
    <mergeCell ref="B36:O36"/>
    <mergeCell ref="B37:O37"/>
    <mergeCell ref="B38:O38"/>
    <mergeCell ref="B39:O39"/>
    <mergeCell ref="B40:O40"/>
    <mergeCell ref="B41:O41"/>
    <mergeCell ref="B42:O42"/>
    <mergeCell ref="B43:O43"/>
    <mergeCell ref="B44:O44"/>
    <mergeCell ref="B45:O45"/>
    <mergeCell ref="B46:O46"/>
    <mergeCell ref="B47:O47"/>
    <mergeCell ref="B48:O48"/>
    <mergeCell ref="B49:O49"/>
    <mergeCell ref="B50:O50"/>
    <mergeCell ref="B51:O51"/>
    <mergeCell ref="B52:O52"/>
    <mergeCell ref="B53:O53"/>
    <mergeCell ref="B54:O54"/>
    <mergeCell ref="B55:O55"/>
    <mergeCell ref="B56:O56"/>
    <mergeCell ref="A60:Q60"/>
    <mergeCell ref="B61:O61"/>
    <mergeCell ref="B62:O62"/>
    <mergeCell ref="B63:O63"/>
    <mergeCell ref="B70:O70"/>
    <mergeCell ref="B71:O71"/>
    <mergeCell ref="B72:O72"/>
    <mergeCell ref="B64:O64"/>
    <mergeCell ref="B65:O65"/>
    <mergeCell ref="B66:O66"/>
    <mergeCell ref="B67:O67"/>
    <mergeCell ref="A69:Q69"/>
  </mergeCells>
  <printOptions gridLinesSet="0"/>
  <pageMargins left="0.19685039370078741" right="0.19685039370078741" top="0.19685039370078741" bottom="0.19685039370078741" header="0" footer="0"/>
  <pageSetup paperSize="8" scale="38" fitToHeight="0" orientation="landscape" r:id="rId1"/>
  <headerFooter alignWithMargins="0">
    <oddFooter>&amp;L_x000D_&amp;1#&amp;"Calibri"&amp;10&amp;K000000 C2 - DO UŻYTKU WEWNĘTRZNEGO</oddFooter>
  </headerFooter>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ABDB67-55BA-4079-84AA-5EC69BD0F21B}">
  <sheetPr>
    <pageSetUpPr fitToPage="1"/>
  </sheetPr>
  <dimension ref="A1:F44"/>
  <sheetViews>
    <sheetView showGridLines="0" view="pageBreakPreview" zoomScale="85" zoomScaleNormal="100" zoomScaleSheetLayoutView="85" workbookViewId="0">
      <pane ySplit="3" topLeftCell="A4" activePane="bottomLeft" state="frozen"/>
      <selection pane="bottomLeft" activeCell="C2" sqref="C2"/>
    </sheetView>
  </sheetViews>
  <sheetFormatPr baseColWidth="10" defaultColWidth="8.83203125" defaultRowHeight="13" x14ac:dyDescent="0.2"/>
  <cols>
    <col min="1" max="2" width="12.5" style="19" customWidth="1"/>
    <col min="3" max="3" width="28.1640625" style="19" customWidth="1"/>
    <col min="4" max="4" width="55.5" style="19" customWidth="1"/>
    <col min="5" max="5" width="12.5" style="19" customWidth="1"/>
    <col min="6" max="6" width="14.5" style="19" customWidth="1"/>
    <col min="7" max="256" width="9.1640625" style="19"/>
    <col min="257" max="258" width="12.5" style="19" customWidth="1"/>
    <col min="259" max="259" width="28.1640625" style="19" customWidth="1"/>
    <col min="260" max="260" width="55.5" style="19" customWidth="1"/>
    <col min="261" max="261" width="12.5" style="19" customWidth="1"/>
    <col min="262" max="262" width="14.5" style="19" customWidth="1"/>
    <col min="263" max="512" width="9.1640625" style="19"/>
    <col min="513" max="514" width="12.5" style="19" customWidth="1"/>
    <col min="515" max="515" width="28.1640625" style="19" customWidth="1"/>
    <col min="516" max="516" width="55.5" style="19" customWidth="1"/>
    <col min="517" max="517" width="12.5" style="19" customWidth="1"/>
    <col min="518" max="518" width="14.5" style="19" customWidth="1"/>
    <col min="519" max="768" width="9.1640625" style="19"/>
    <col min="769" max="770" width="12.5" style="19" customWidth="1"/>
    <col min="771" max="771" width="28.1640625" style="19" customWidth="1"/>
    <col min="772" max="772" width="55.5" style="19" customWidth="1"/>
    <col min="773" max="773" width="12.5" style="19" customWidth="1"/>
    <col min="774" max="774" width="14.5" style="19" customWidth="1"/>
    <col min="775" max="1024" width="9.1640625" style="19"/>
    <col min="1025" max="1026" width="12.5" style="19" customWidth="1"/>
    <col min="1027" max="1027" width="28.1640625" style="19" customWidth="1"/>
    <col min="1028" max="1028" width="55.5" style="19" customWidth="1"/>
    <col min="1029" max="1029" width="12.5" style="19" customWidth="1"/>
    <col min="1030" max="1030" width="14.5" style="19" customWidth="1"/>
    <col min="1031" max="1280" width="9.1640625" style="19"/>
    <col min="1281" max="1282" width="12.5" style="19" customWidth="1"/>
    <col min="1283" max="1283" width="28.1640625" style="19" customWidth="1"/>
    <col min="1284" max="1284" width="55.5" style="19" customWidth="1"/>
    <col min="1285" max="1285" width="12.5" style="19" customWidth="1"/>
    <col min="1286" max="1286" width="14.5" style="19" customWidth="1"/>
    <col min="1287" max="1536" width="9.1640625" style="19"/>
    <col min="1537" max="1538" width="12.5" style="19" customWidth="1"/>
    <col min="1539" max="1539" width="28.1640625" style="19" customWidth="1"/>
    <col min="1540" max="1540" width="55.5" style="19" customWidth="1"/>
    <col min="1541" max="1541" width="12.5" style="19" customWidth="1"/>
    <col min="1542" max="1542" width="14.5" style="19" customWidth="1"/>
    <col min="1543" max="1792" width="9.1640625" style="19"/>
    <col min="1793" max="1794" width="12.5" style="19" customWidth="1"/>
    <col min="1795" max="1795" width="28.1640625" style="19" customWidth="1"/>
    <col min="1796" max="1796" width="55.5" style="19" customWidth="1"/>
    <col min="1797" max="1797" width="12.5" style="19" customWidth="1"/>
    <col min="1798" max="1798" width="14.5" style="19" customWidth="1"/>
    <col min="1799" max="2048" width="9.1640625" style="19"/>
    <col min="2049" max="2050" width="12.5" style="19" customWidth="1"/>
    <col min="2051" max="2051" width="28.1640625" style="19" customWidth="1"/>
    <col min="2052" max="2052" width="55.5" style="19" customWidth="1"/>
    <col min="2053" max="2053" width="12.5" style="19" customWidth="1"/>
    <col min="2054" max="2054" width="14.5" style="19" customWidth="1"/>
    <col min="2055" max="2304" width="9.1640625" style="19"/>
    <col min="2305" max="2306" width="12.5" style="19" customWidth="1"/>
    <col min="2307" max="2307" width="28.1640625" style="19" customWidth="1"/>
    <col min="2308" max="2308" width="55.5" style="19" customWidth="1"/>
    <col min="2309" max="2309" width="12.5" style="19" customWidth="1"/>
    <col min="2310" max="2310" width="14.5" style="19" customWidth="1"/>
    <col min="2311" max="2560" width="9.1640625" style="19"/>
    <col min="2561" max="2562" width="12.5" style="19" customWidth="1"/>
    <col min="2563" max="2563" width="28.1640625" style="19" customWidth="1"/>
    <col min="2564" max="2564" width="55.5" style="19" customWidth="1"/>
    <col min="2565" max="2565" width="12.5" style="19" customWidth="1"/>
    <col min="2566" max="2566" width="14.5" style="19" customWidth="1"/>
    <col min="2567" max="2816" width="9.1640625" style="19"/>
    <col min="2817" max="2818" width="12.5" style="19" customWidth="1"/>
    <col min="2819" max="2819" width="28.1640625" style="19" customWidth="1"/>
    <col min="2820" max="2820" width="55.5" style="19" customWidth="1"/>
    <col min="2821" max="2821" width="12.5" style="19" customWidth="1"/>
    <col min="2822" max="2822" width="14.5" style="19" customWidth="1"/>
    <col min="2823" max="3072" width="9.1640625" style="19"/>
    <col min="3073" max="3074" width="12.5" style="19" customWidth="1"/>
    <col min="3075" max="3075" width="28.1640625" style="19" customWidth="1"/>
    <col min="3076" max="3076" width="55.5" style="19" customWidth="1"/>
    <col min="3077" max="3077" width="12.5" style="19" customWidth="1"/>
    <col min="3078" max="3078" width="14.5" style="19" customWidth="1"/>
    <col min="3079" max="3328" width="9.1640625" style="19"/>
    <col min="3329" max="3330" width="12.5" style="19" customWidth="1"/>
    <col min="3331" max="3331" width="28.1640625" style="19" customWidth="1"/>
    <col min="3332" max="3332" width="55.5" style="19" customWidth="1"/>
    <col min="3333" max="3333" width="12.5" style="19" customWidth="1"/>
    <col min="3334" max="3334" width="14.5" style="19" customWidth="1"/>
    <col min="3335" max="3584" width="9.1640625" style="19"/>
    <col min="3585" max="3586" width="12.5" style="19" customWidth="1"/>
    <col min="3587" max="3587" width="28.1640625" style="19" customWidth="1"/>
    <col min="3588" max="3588" width="55.5" style="19" customWidth="1"/>
    <col min="3589" max="3589" width="12.5" style="19" customWidth="1"/>
    <col min="3590" max="3590" width="14.5" style="19" customWidth="1"/>
    <col min="3591" max="3840" width="9.1640625" style="19"/>
    <col min="3841" max="3842" width="12.5" style="19" customWidth="1"/>
    <col min="3843" max="3843" width="28.1640625" style="19" customWidth="1"/>
    <col min="3844" max="3844" width="55.5" style="19" customWidth="1"/>
    <col min="3845" max="3845" width="12.5" style="19" customWidth="1"/>
    <col min="3846" max="3846" width="14.5" style="19" customWidth="1"/>
    <col min="3847" max="4096" width="9.1640625" style="19"/>
    <col min="4097" max="4098" width="12.5" style="19" customWidth="1"/>
    <col min="4099" max="4099" width="28.1640625" style="19" customWidth="1"/>
    <col min="4100" max="4100" width="55.5" style="19" customWidth="1"/>
    <col min="4101" max="4101" width="12.5" style="19" customWidth="1"/>
    <col min="4102" max="4102" width="14.5" style="19" customWidth="1"/>
    <col min="4103" max="4352" width="9.1640625" style="19"/>
    <col min="4353" max="4354" width="12.5" style="19" customWidth="1"/>
    <col min="4355" max="4355" width="28.1640625" style="19" customWidth="1"/>
    <col min="4356" max="4356" width="55.5" style="19" customWidth="1"/>
    <col min="4357" max="4357" width="12.5" style="19" customWidth="1"/>
    <col min="4358" max="4358" width="14.5" style="19" customWidth="1"/>
    <col min="4359" max="4608" width="9.1640625" style="19"/>
    <col min="4609" max="4610" width="12.5" style="19" customWidth="1"/>
    <col min="4611" max="4611" width="28.1640625" style="19" customWidth="1"/>
    <col min="4612" max="4612" width="55.5" style="19" customWidth="1"/>
    <col min="4613" max="4613" width="12.5" style="19" customWidth="1"/>
    <col min="4614" max="4614" width="14.5" style="19" customWidth="1"/>
    <col min="4615" max="4864" width="9.1640625" style="19"/>
    <col min="4865" max="4866" width="12.5" style="19" customWidth="1"/>
    <col min="4867" max="4867" width="28.1640625" style="19" customWidth="1"/>
    <col min="4868" max="4868" width="55.5" style="19" customWidth="1"/>
    <col min="4869" max="4869" width="12.5" style="19" customWidth="1"/>
    <col min="4870" max="4870" width="14.5" style="19" customWidth="1"/>
    <col min="4871" max="5120" width="9.1640625" style="19"/>
    <col min="5121" max="5122" width="12.5" style="19" customWidth="1"/>
    <col min="5123" max="5123" width="28.1640625" style="19" customWidth="1"/>
    <col min="5124" max="5124" width="55.5" style="19" customWidth="1"/>
    <col min="5125" max="5125" width="12.5" style="19" customWidth="1"/>
    <col min="5126" max="5126" width="14.5" style="19" customWidth="1"/>
    <col min="5127" max="5376" width="9.1640625" style="19"/>
    <col min="5377" max="5378" width="12.5" style="19" customWidth="1"/>
    <col min="5379" max="5379" width="28.1640625" style="19" customWidth="1"/>
    <col min="5380" max="5380" width="55.5" style="19" customWidth="1"/>
    <col min="5381" max="5381" width="12.5" style="19" customWidth="1"/>
    <col min="5382" max="5382" width="14.5" style="19" customWidth="1"/>
    <col min="5383" max="5632" width="9.1640625" style="19"/>
    <col min="5633" max="5634" width="12.5" style="19" customWidth="1"/>
    <col min="5635" max="5635" width="28.1640625" style="19" customWidth="1"/>
    <col min="5636" max="5636" width="55.5" style="19" customWidth="1"/>
    <col min="5637" max="5637" width="12.5" style="19" customWidth="1"/>
    <col min="5638" max="5638" width="14.5" style="19" customWidth="1"/>
    <col min="5639" max="5888" width="9.1640625" style="19"/>
    <col min="5889" max="5890" width="12.5" style="19" customWidth="1"/>
    <col min="5891" max="5891" width="28.1640625" style="19" customWidth="1"/>
    <col min="5892" max="5892" width="55.5" style="19" customWidth="1"/>
    <col min="5893" max="5893" width="12.5" style="19" customWidth="1"/>
    <col min="5894" max="5894" width="14.5" style="19" customWidth="1"/>
    <col min="5895" max="6144" width="9.1640625" style="19"/>
    <col min="6145" max="6146" width="12.5" style="19" customWidth="1"/>
    <col min="6147" max="6147" width="28.1640625" style="19" customWidth="1"/>
    <col min="6148" max="6148" width="55.5" style="19" customWidth="1"/>
    <col min="6149" max="6149" width="12.5" style="19" customWidth="1"/>
    <col min="6150" max="6150" width="14.5" style="19" customWidth="1"/>
    <col min="6151" max="6400" width="9.1640625" style="19"/>
    <col min="6401" max="6402" width="12.5" style="19" customWidth="1"/>
    <col min="6403" max="6403" width="28.1640625" style="19" customWidth="1"/>
    <col min="6404" max="6404" width="55.5" style="19" customWidth="1"/>
    <col min="6405" max="6405" width="12.5" style="19" customWidth="1"/>
    <col min="6406" max="6406" width="14.5" style="19" customWidth="1"/>
    <col min="6407" max="6656" width="9.1640625" style="19"/>
    <col min="6657" max="6658" width="12.5" style="19" customWidth="1"/>
    <col min="6659" max="6659" width="28.1640625" style="19" customWidth="1"/>
    <col min="6660" max="6660" width="55.5" style="19" customWidth="1"/>
    <col min="6661" max="6661" width="12.5" style="19" customWidth="1"/>
    <col min="6662" max="6662" width="14.5" style="19" customWidth="1"/>
    <col min="6663" max="6912" width="9.1640625" style="19"/>
    <col min="6913" max="6914" width="12.5" style="19" customWidth="1"/>
    <col min="6915" max="6915" width="28.1640625" style="19" customWidth="1"/>
    <col min="6916" max="6916" width="55.5" style="19" customWidth="1"/>
    <col min="6917" max="6917" width="12.5" style="19" customWidth="1"/>
    <col min="6918" max="6918" width="14.5" style="19" customWidth="1"/>
    <col min="6919" max="7168" width="9.1640625" style="19"/>
    <col min="7169" max="7170" width="12.5" style="19" customWidth="1"/>
    <col min="7171" max="7171" width="28.1640625" style="19" customWidth="1"/>
    <col min="7172" max="7172" width="55.5" style="19" customWidth="1"/>
    <col min="7173" max="7173" width="12.5" style="19" customWidth="1"/>
    <col min="7174" max="7174" width="14.5" style="19" customWidth="1"/>
    <col min="7175" max="7424" width="9.1640625" style="19"/>
    <col min="7425" max="7426" width="12.5" style="19" customWidth="1"/>
    <col min="7427" max="7427" width="28.1640625" style="19" customWidth="1"/>
    <col min="7428" max="7428" width="55.5" style="19" customWidth="1"/>
    <col min="7429" max="7429" width="12.5" style="19" customWidth="1"/>
    <col min="7430" max="7430" width="14.5" style="19" customWidth="1"/>
    <col min="7431" max="7680" width="9.1640625" style="19"/>
    <col min="7681" max="7682" width="12.5" style="19" customWidth="1"/>
    <col min="7683" max="7683" width="28.1640625" style="19" customWidth="1"/>
    <col min="7684" max="7684" width="55.5" style="19" customWidth="1"/>
    <col min="7685" max="7685" width="12.5" style="19" customWidth="1"/>
    <col min="7686" max="7686" width="14.5" style="19" customWidth="1"/>
    <col min="7687" max="7936" width="9.1640625" style="19"/>
    <col min="7937" max="7938" width="12.5" style="19" customWidth="1"/>
    <col min="7939" max="7939" width="28.1640625" style="19" customWidth="1"/>
    <col min="7940" max="7940" width="55.5" style="19" customWidth="1"/>
    <col min="7941" max="7941" width="12.5" style="19" customWidth="1"/>
    <col min="7942" max="7942" width="14.5" style="19" customWidth="1"/>
    <col min="7943" max="8192" width="9.1640625" style="19"/>
    <col min="8193" max="8194" width="12.5" style="19" customWidth="1"/>
    <col min="8195" max="8195" width="28.1640625" style="19" customWidth="1"/>
    <col min="8196" max="8196" width="55.5" style="19" customWidth="1"/>
    <col min="8197" max="8197" width="12.5" style="19" customWidth="1"/>
    <col min="8198" max="8198" width="14.5" style="19" customWidth="1"/>
    <col min="8199" max="8448" width="9.1640625" style="19"/>
    <col min="8449" max="8450" width="12.5" style="19" customWidth="1"/>
    <col min="8451" max="8451" width="28.1640625" style="19" customWidth="1"/>
    <col min="8452" max="8452" width="55.5" style="19" customWidth="1"/>
    <col min="8453" max="8453" width="12.5" style="19" customWidth="1"/>
    <col min="8454" max="8454" width="14.5" style="19" customWidth="1"/>
    <col min="8455" max="8704" width="9.1640625" style="19"/>
    <col min="8705" max="8706" width="12.5" style="19" customWidth="1"/>
    <col min="8707" max="8707" width="28.1640625" style="19" customWidth="1"/>
    <col min="8708" max="8708" width="55.5" style="19" customWidth="1"/>
    <col min="8709" max="8709" width="12.5" style="19" customWidth="1"/>
    <col min="8710" max="8710" width="14.5" style="19" customWidth="1"/>
    <col min="8711" max="8960" width="9.1640625" style="19"/>
    <col min="8961" max="8962" width="12.5" style="19" customWidth="1"/>
    <col min="8963" max="8963" width="28.1640625" style="19" customWidth="1"/>
    <col min="8964" max="8964" width="55.5" style="19" customWidth="1"/>
    <col min="8965" max="8965" width="12.5" style="19" customWidth="1"/>
    <col min="8966" max="8966" width="14.5" style="19" customWidth="1"/>
    <col min="8967" max="9216" width="9.1640625" style="19"/>
    <col min="9217" max="9218" width="12.5" style="19" customWidth="1"/>
    <col min="9219" max="9219" width="28.1640625" style="19" customWidth="1"/>
    <col min="9220" max="9220" width="55.5" style="19" customWidth="1"/>
    <col min="9221" max="9221" width="12.5" style="19" customWidth="1"/>
    <col min="9222" max="9222" width="14.5" style="19" customWidth="1"/>
    <col min="9223" max="9472" width="9.1640625" style="19"/>
    <col min="9473" max="9474" width="12.5" style="19" customWidth="1"/>
    <col min="9475" max="9475" width="28.1640625" style="19" customWidth="1"/>
    <col min="9476" max="9476" width="55.5" style="19" customWidth="1"/>
    <col min="9477" max="9477" width="12.5" style="19" customWidth="1"/>
    <col min="9478" max="9478" width="14.5" style="19" customWidth="1"/>
    <col min="9479" max="9728" width="9.1640625" style="19"/>
    <col min="9729" max="9730" width="12.5" style="19" customWidth="1"/>
    <col min="9731" max="9731" width="28.1640625" style="19" customWidth="1"/>
    <col min="9732" max="9732" width="55.5" style="19" customWidth="1"/>
    <col min="9733" max="9733" width="12.5" style="19" customWidth="1"/>
    <col min="9734" max="9734" width="14.5" style="19" customWidth="1"/>
    <col min="9735" max="9984" width="9.1640625" style="19"/>
    <col min="9985" max="9986" width="12.5" style="19" customWidth="1"/>
    <col min="9987" max="9987" width="28.1640625" style="19" customWidth="1"/>
    <col min="9988" max="9988" width="55.5" style="19" customWidth="1"/>
    <col min="9989" max="9989" width="12.5" style="19" customWidth="1"/>
    <col min="9990" max="9990" width="14.5" style="19" customWidth="1"/>
    <col min="9991" max="10240" width="9.1640625" style="19"/>
    <col min="10241" max="10242" width="12.5" style="19" customWidth="1"/>
    <col min="10243" max="10243" width="28.1640625" style="19" customWidth="1"/>
    <col min="10244" max="10244" width="55.5" style="19" customWidth="1"/>
    <col min="10245" max="10245" width="12.5" style="19" customWidth="1"/>
    <col min="10246" max="10246" width="14.5" style="19" customWidth="1"/>
    <col min="10247" max="10496" width="9.1640625" style="19"/>
    <col min="10497" max="10498" width="12.5" style="19" customWidth="1"/>
    <col min="10499" max="10499" width="28.1640625" style="19" customWidth="1"/>
    <col min="10500" max="10500" width="55.5" style="19" customWidth="1"/>
    <col min="10501" max="10501" width="12.5" style="19" customWidth="1"/>
    <col min="10502" max="10502" width="14.5" style="19" customWidth="1"/>
    <col min="10503" max="10752" width="9.1640625" style="19"/>
    <col min="10753" max="10754" width="12.5" style="19" customWidth="1"/>
    <col min="10755" max="10755" width="28.1640625" style="19" customWidth="1"/>
    <col min="10756" max="10756" width="55.5" style="19" customWidth="1"/>
    <col min="10757" max="10757" width="12.5" style="19" customWidth="1"/>
    <col min="10758" max="10758" width="14.5" style="19" customWidth="1"/>
    <col min="10759" max="11008" width="9.1640625" style="19"/>
    <col min="11009" max="11010" width="12.5" style="19" customWidth="1"/>
    <col min="11011" max="11011" width="28.1640625" style="19" customWidth="1"/>
    <col min="11012" max="11012" width="55.5" style="19" customWidth="1"/>
    <col min="11013" max="11013" width="12.5" style="19" customWidth="1"/>
    <col min="11014" max="11014" width="14.5" style="19" customWidth="1"/>
    <col min="11015" max="11264" width="9.1640625" style="19"/>
    <col min="11265" max="11266" width="12.5" style="19" customWidth="1"/>
    <col min="11267" max="11267" width="28.1640625" style="19" customWidth="1"/>
    <col min="11268" max="11268" width="55.5" style="19" customWidth="1"/>
    <col min="11269" max="11269" width="12.5" style="19" customWidth="1"/>
    <col min="11270" max="11270" width="14.5" style="19" customWidth="1"/>
    <col min="11271" max="11520" width="9.1640625" style="19"/>
    <col min="11521" max="11522" width="12.5" style="19" customWidth="1"/>
    <col min="11523" max="11523" width="28.1640625" style="19" customWidth="1"/>
    <col min="11524" max="11524" width="55.5" style="19" customWidth="1"/>
    <col min="11525" max="11525" width="12.5" style="19" customWidth="1"/>
    <col min="11526" max="11526" width="14.5" style="19" customWidth="1"/>
    <col min="11527" max="11776" width="9.1640625" style="19"/>
    <col min="11777" max="11778" width="12.5" style="19" customWidth="1"/>
    <col min="11779" max="11779" width="28.1640625" style="19" customWidth="1"/>
    <col min="11780" max="11780" width="55.5" style="19" customWidth="1"/>
    <col min="11781" max="11781" width="12.5" style="19" customWidth="1"/>
    <col min="11782" max="11782" width="14.5" style="19" customWidth="1"/>
    <col min="11783" max="12032" width="9.1640625" style="19"/>
    <col min="12033" max="12034" width="12.5" style="19" customWidth="1"/>
    <col min="12035" max="12035" width="28.1640625" style="19" customWidth="1"/>
    <col min="12036" max="12036" width="55.5" style="19" customWidth="1"/>
    <col min="12037" max="12037" width="12.5" style="19" customWidth="1"/>
    <col min="12038" max="12038" width="14.5" style="19" customWidth="1"/>
    <col min="12039" max="12288" width="9.1640625" style="19"/>
    <col min="12289" max="12290" width="12.5" style="19" customWidth="1"/>
    <col min="12291" max="12291" width="28.1640625" style="19" customWidth="1"/>
    <col min="12292" max="12292" width="55.5" style="19" customWidth="1"/>
    <col min="12293" max="12293" width="12.5" style="19" customWidth="1"/>
    <col min="12294" max="12294" width="14.5" style="19" customWidth="1"/>
    <col min="12295" max="12544" width="9.1640625" style="19"/>
    <col min="12545" max="12546" width="12.5" style="19" customWidth="1"/>
    <col min="12547" max="12547" width="28.1640625" style="19" customWidth="1"/>
    <col min="12548" max="12548" width="55.5" style="19" customWidth="1"/>
    <col min="12549" max="12549" width="12.5" style="19" customWidth="1"/>
    <col min="12550" max="12550" width="14.5" style="19" customWidth="1"/>
    <col min="12551" max="12800" width="9.1640625" style="19"/>
    <col min="12801" max="12802" width="12.5" style="19" customWidth="1"/>
    <col min="12803" max="12803" width="28.1640625" style="19" customWidth="1"/>
    <col min="12804" max="12804" width="55.5" style="19" customWidth="1"/>
    <col min="12805" max="12805" width="12.5" style="19" customWidth="1"/>
    <col min="12806" max="12806" width="14.5" style="19" customWidth="1"/>
    <col min="12807" max="13056" width="9.1640625" style="19"/>
    <col min="13057" max="13058" width="12.5" style="19" customWidth="1"/>
    <col min="13059" max="13059" width="28.1640625" style="19" customWidth="1"/>
    <col min="13060" max="13060" width="55.5" style="19" customWidth="1"/>
    <col min="13061" max="13061" width="12.5" style="19" customWidth="1"/>
    <col min="13062" max="13062" width="14.5" style="19" customWidth="1"/>
    <col min="13063" max="13312" width="9.1640625" style="19"/>
    <col min="13313" max="13314" width="12.5" style="19" customWidth="1"/>
    <col min="13315" max="13315" width="28.1640625" style="19" customWidth="1"/>
    <col min="13316" max="13316" width="55.5" style="19" customWidth="1"/>
    <col min="13317" max="13317" width="12.5" style="19" customWidth="1"/>
    <col min="13318" max="13318" width="14.5" style="19" customWidth="1"/>
    <col min="13319" max="13568" width="9.1640625" style="19"/>
    <col min="13569" max="13570" width="12.5" style="19" customWidth="1"/>
    <col min="13571" max="13571" width="28.1640625" style="19" customWidth="1"/>
    <col min="13572" max="13572" width="55.5" style="19" customWidth="1"/>
    <col min="13573" max="13573" width="12.5" style="19" customWidth="1"/>
    <col min="13574" max="13574" width="14.5" style="19" customWidth="1"/>
    <col min="13575" max="13824" width="9.1640625" style="19"/>
    <col min="13825" max="13826" width="12.5" style="19" customWidth="1"/>
    <col min="13827" max="13827" width="28.1640625" style="19" customWidth="1"/>
    <col min="13828" max="13828" width="55.5" style="19" customWidth="1"/>
    <col min="13829" max="13829" width="12.5" style="19" customWidth="1"/>
    <col min="13830" max="13830" width="14.5" style="19" customWidth="1"/>
    <col min="13831" max="14080" width="9.1640625" style="19"/>
    <col min="14081" max="14082" width="12.5" style="19" customWidth="1"/>
    <col min="14083" max="14083" width="28.1640625" style="19" customWidth="1"/>
    <col min="14084" max="14084" width="55.5" style="19" customWidth="1"/>
    <col min="14085" max="14085" width="12.5" style="19" customWidth="1"/>
    <col min="14086" max="14086" width="14.5" style="19" customWidth="1"/>
    <col min="14087" max="14336" width="9.1640625" style="19"/>
    <col min="14337" max="14338" width="12.5" style="19" customWidth="1"/>
    <col min="14339" max="14339" width="28.1640625" style="19" customWidth="1"/>
    <col min="14340" max="14340" width="55.5" style="19" customWidth="1"/>
    <col min="14341" max="14341" width="12.5" style="19" customWidth="1"/>
    <col min="14342" max="14342" width="14.5" style="19" customWidth="1"/>
    <col min="14343" max="14592" width="9.1640625" style="19"/>
    <col min="14593" max="14594" width="12.5" style="19" customWidth="1"/>
    <col min="14595" max="14595" width="28.1640625" style="19" customWidth="1"/>
    <col min="14596" max="14596" width="55.5" style="19" customWidth="1"/>
    <col min="14597" max="14597" width="12.5" style="19" customWidth="1"/>
    <col min="14598" max="14598" width="14.5" style="19" customWidth="1"/>
    <col min="14599" max="14848" width="9.1640625" style="19"/>
    <col min="14849" max="14850" width="12.5" style="19" customWidth="1"/>
    <col min="14851" max="14851" width="28.1640625" style="19" customWidth="1"/>
    <col min="14852" max="14852" width="55.5" style="19" customWidth="1"/>
    <col min="14853" max="14853" width="12.5" style="19" customWidth="1"/>
    <col min="14854" max="14854" width="14.5" style="19" customWidth="1"/>
    <col min="14855" max="15104" width="9.1640625" style="19"/>
    <col min="15105" max="15106" width="12.5" style="19" customWidth="1"/>
    <col min="15107" max="15107" width="28.1640625" style="19" customWidth="1"/>
    <col min="15108" max="15108" width="55.5" style="19" customWidth="1"/>
    <col min="15109" max="15109" width="12.5" style="19" customWidth="1"/>
    <col min="15110" max="15110" width="14.5" style="19" customWidth="1"/>
    <col min="15111" max="15360" width="9.1640625" style="19"/>
    <col min="15361" max="15362" width="12.5" style="19" customWidth="1"/>
    <col min="15363" max="15363" width="28.1640625" style="19" customWidth="1"/>
    <col min="15364" max="15364" width="55.5" style="19" customWidth="1"/>
    <col min="15365" max="15365" width="12.5" style="19" customWidth="1"/>
    <col min="15366" max="15366" width="14.5" style="19" customWidth="1"/>
    <col min="15367" max="15616" width="9.1640625" style="19"/>
    <col min="15617" max="15618" width="12.5" style="19" customWidth="1"/>
    <col min="15619" max="15619" width="28.1640625" style="19" customWidth="1"/>
    <col min="15620" max="15620" width="55.5" style="19" customWidth="1"/>
    <col min="15621" max="15621" width="12.5" style="19" customWidth="1"/>
    <col min="15622" max="15622" width="14.5" style="19" customWidth="1"/>
    <col min="15623" max="15872" width="9.1640625" style="19"/>
    <col min="15873" max="15874" width="12.5" style="19" customWidth="1"/>
    <col min="15875" max="15875" width="28.1640625" style="19" customWidth="1"/>
    <col min="15876" max="15876" width="55.5" style="19" customWidth="1"/>
    <col min="15877" max="15877" width="12.5" style="19" customWidth="1"/>
    <col min="15878" max="15878" width="14.5" style="19" customWidth="1"/>
    <col min="15879" max="16128" width="9.1640625" style="19"/>
    <col min="16129" max="16130" width="12.5" style="19" customWidth="1"/>
    <col min="16131" max="16131" width="28.1640625" style="19" customWidth="1"/>
    <col min="16132" max="16132" width="55.5" style="19" customWidth="1"/>
    <col min="16133" max="16133" width="12.5" style="19" customWidth="1"/>
    <col min="16134" max="16134" width="14.5" style="19" customWidth="1"/>
    <col min="16135" max="16384" width="9.1640625" style="19"/>
  </cols>
  <sheetData>
    <row r="1" spans="1:6" ht="23" customHeight="1" thickBot="1" x14ac:dyDescent="0.25">
      <c r="A1" s="407" t="s">
        <v>62</v>
      </c>
      <c r="B1" s="408"/>
      <c r="C1" s="408"/>
      <c r="D1" s="408"/>
      <c r="E1" s="408"/>
      <c r="F1" s="408"/>
    </row>
    <row r="2" spans="1:6" ht="29.25" customHeight="1" thickTop="1" thickBot="1" x14ac:dyDescent="0.25">
      <c r="A2" s="15" t="s">
        <v>63</v>
      </c>
      <c r="B2" s="16" t="s">
        <v>64</v>
      </c>
      <c r="C2" s="16" t="s">
        <v>65</v>
      </c>
      <c r="D2" s="17" t="s">
        <v>66</v>
      </c>
      <c r="E2" s="17" t="s">
        <v>67</v>
      </c>
      <c r="F2" s="18" t="s">
        <v>68</v>
      </c>
    </row>
    <row r="3" spans="1:6" ht="11" customHeight="1" thickTop="1" thickBot="1" x14ac:dyDescent="0.25">
      <c r="A3" s="20" t="s">
        <v>14</v>
      </c>
      <c r="B3" s="21" t="s">
        <v>15</v>
      </c>
      <c r="C3" s="21" t="s">
        <v>16</v>
      </c>
      <c r="D3" s="21" t="s">
        <v>17</v>
      </c>
      <c r="E3" s="21" t="s">
        <v>18</v>
      </c>
      <c r="F3" s="22" t="s">
        <v>19</v>
      </c>
    </row>
    <row r="4" spans="1:6" ht="11" customHeight="1" thickTop="1" x14ac:dyDescent="0.2">
      <c r="A4" s="23"/>
      <c r="B4" s="24"/>
      <c r="C4" s="24"/>
      <c r="D4" s="24"/>
      <c r="E4" s="24"/>
      <c r="F4" s="25"/>
    </row>
    <row r="5" spans="1:6" ht="11" customHeight="1" x14ac:dyDescent="0.2">
      <c r="A5" s="64"/>
      <c r="B5" s="65"/>
      <c r="C5" s="65"/>
      <c r="D5" s="65"/>
      <c r="E5" s="65"/>
      <c r="F5" s="66"/>
    </row>
    <row r="6" spans="1:6" ht="11" customHeight="1" x14ac:dyDescent="0.2">
      <c r="A6" s="64"/>
      <c r="B6" s="65"/>
      <c r="C6" s="65"/>
      <c r="D6" s="65"/>
      <c r="E6" s="65"/>
      <c r="F6" s="66"/>
    </row>
    <row r="7" spans="1:6" ht="11" customHeight="1" x14ac:dyDescent="0.2">
      <c r="A7" s="64"/>
      <c r="B7" s="65"/>
      <c r="C7" s="65"/>
      <c r="D7" s="65"/>
      <c r="E7" s="65"/>
      <c r="F7" s="66"/>
    </row>
    <row r="8" spans="1:6" ht="11" customHeight="1" x14ac:dyDescent="0.2">
      <c r="A8" s="64"/>
      <c r="B8" s="65"/>
      <c r="C8" s="65"/>
      <c r="D8" s="65"/>
      <c r="E8" s="65"/>
      <c r="F8" s="66"/>
    </row>
    <row r="9" spans="1:6" ht="11" customHeight="1" x14ac:dyDescent="0.2">
      <c r="A9" s="64"/>
      <c r="B9" s="65"/>
      <c r="C9" s="65"/>
      <c r="D9" s="65"/>
      <c r="E9" s="65"/>
      <c r="F9" s="66"/>
    </row>
    <row r="10" spans="1:6" ht="11" customHeight="1" x14ac:dyDescent="0.2">
      <c r="A10" s="64"/>
      <c r="B10" s="65"/>
      <c r="C10" s="65"/>
      <c r="D10" s="65"/>
      <c r="E10" s="65"/>
      <c r="F10" s="66"/>
    </row>
    <row r="11" spans="1:6" ht="11" customHeight="1" x14ac:dyDescent="0.2">
      <c r="A11" s="64"/>
      <c r="B11" s="65"/>
      <c r="C11" s="65"/>
      <c r="D11" s="65"/>
      <c r="E11" s="65"/>
      <c r="F11" s="66"/>
    </row>
    <row r="12" spans="1:6" ht="11" customHeight="1" x14ac:dyDescent="0.2">
      <c r="A12" s="64"/>
      <c r="B12" s="65"/>
      <c r="C12" s="65"/>
      <c r="D12" s="65"/>
      <c r="E12" s="65"/>
      <c r="F12" s="66"/>
    </row>
    <row r="13" spans="1:6" ht="11" customHeight="1" x14ac:dyDescent="0.2">
      <c r="A13" s="64"/>
      <c r="B13" s="65"/>
      <c r="C13" s="65"/>
      <c r="D13" s="65"/>
      <c r="E13" s="65"/>
      <c r="F13" s="66"/>
    </row>
    <row r="14" spans="1:6" ht="11" customHeight="1" x14ac:dyDescent="0.2">
      <c r="A14" s="64"/>
      <c r="B14" s="65"/>
      <c r="C14" s="65"/>
      <c r="D14" s="65"/>
      <c r="E14" s="65"/>
      <c r="F14" s="66"/>
    </row>
    <row r="15" spans="1:6" ht="11" customHeight="1" x14ac:dyDescent="0.2">
      <c r="A15" s="64"/>
      <c r="B15" s="65"/>
      <c r="C15" s="65"/>
      <c r="D15" s="65"/>
      <c r="E15" s="65"/>
      <c r="F15" s="66"/>
    </row>
    <row r="16" spans="1:6" ht="11" customHeight="1" x14ac:dyDescent="0.2">
      <c r="A16" s="64"/>
      <c r="B16" s="65"/>
      <c r="C16" s="65"/>
      <c r="D16" s="65"/>
      <c r="E16" s="65"/>
      <c r="F16" s="66"/>
    </row>
    <row r="17" spans="1:6" ht="11" customHeight="1" x14ac:dyDescent="0.2">
      <c r="A17" s="64"/>
      <c r="B17" s="65"/>
      <c r="C17" s="65"/>
      <c r="D17" s="65"/>
      <c r="E17" s="65"/>
      <c r="F17" s="66"/>
    </row>
    <row r="18" spans="1:6" ht="11" customHeight="1" x14ac:dyDescent="0.2">
      <c r="A18" s="64"/>
      <c r="B18" s="65"/>
      <c r="C18" s="65"/>
      <c r="D18" s="65"/>
      <c r="E18" s="65"/>
      <c r="F18" s="66"/>
    </row>
    <row r="19" spans="1:6" ht="11" customHeight="1" x14ac:dyDescent="0.2">
      <c r="A19" s="64"/>
      <c r="B19" s="65"/>
      <c r="C19" s="65"/>
      <c r="D19" s="65"/>
      <c r="E19" s="65"/>
      <c r="F19" s="66"/>
    </row>
    <row r="20" spans="1:6" ht="11" customHeight="1" x14ac:dyDescent="0.2">
      <c r="A20" s="64"/>
      <c r="B20" s="65"/>
      <c r="C20" s="65"/>
      <c r="D20" s="65"/>
      <c r="E20" s="65"/>
      <c r="F20" s="66"/>
    </row>
    <row r="21" spans="1:6" ht="11" customHeight="1" x14ac:dyDescent="0.2">
      <c r="A21" s="64"/>
      <c r="B21" s="65"/>
      <c r="C21" s="65"/>
      <c r="D21" s="65"/>
      <c r="E21" s="65"/>
      <c r="F21" s="66"/>
    </row>
    <row r="22" spans="1:6" ht="11" customHeight="1" x14ac:dyDescent="0.2">
      <c r="A22" s="64"/>
      <c r="B22" s="65"/>
      <c r="C22" s="65"/>
      <c r="D22" s="65"/>
      <c r="E22" s="65"/>
      <c r="F22" s="66"/>
    </row>
    <row r="23" spans="1:6" ht="11" customHeight="1" x14ac:dyDescent="0.2">
      <c r="A23" s="64"/>
      <c r="B23" s="65"/>
      <c r="C23" s="65"/>
      <c r="D23" s="65"/>
      <c r="E23" s="65"/>
      <c r="F23" s="66"/>
    </row>
    <row r="24" spans="1:6" ht="11" customHeight="1" x14ac:dyDescent="0.2">
      <c r="A24" s="64"/>
      <c r="B24" s="65"/>
      <c r="C24" s="65"/>
      <c r="D24" s="65"/>
      <c r="E24" s="65"/>
      <c r="F24" s="66"/>
    </row>
    <row r="25" spans="1:6" ht="11" customHeight="1" x14ac:dyDescent="0.2">
      <c r="A25" s="64"/>
      <c r="B25" s="65"/>
      <c r="C25" s="65"/>
      <c r="D25" s="65"/>
      <c r="E25" s="65"/>
      <c r="F25" s="66"/>
    </row>
    <row r="26" spans="1:6" ht="11" customHeight="1" x14ac:dyDescent="0.2">
      <c r="A26" s="64"/>
      <c r="B26" s="65"/>
      <c r="C26" s="65"/>
      <c r="D26" s="65"/>
      <c r="E26" s="65"/>
      <c r="F26" s="66"/>
    </row>
    <row r="27" spans="1:6" ht="11" customHeight="1" x14ac:dyDescent="0.2">
      <c r="A27" s="64"/>
      <c r="B27" s="65"/>
      <c r="C27" s="65"/>
      <c r="D27" s="65"/>
      <c r="E27" s="65"/>
      <c r="F27" s="66"/>
    </row>
    <row r="28" spans="1:6" ht="11" customHeight="1" x14ac:dyDescent="0.2">
      <c r="A28" s="64"/>
      <c r="B28" s="65"/>
      <c r="C28" s="65"/>
      <c r="D28" s="65"/>
      <c r="E28" s="65"/>
      <c r="F28" s="66"/>
    </row>
    <row r="29" spans="1:6" ht="11" customHeight="1" x14ac:dyDescent="0.2">
      <c r="A29" s="64"/>
      <c r="B29" s="65"/>
      <c r="C29" s="65"/>
      <c r="D29" s="65"/>
      <c r="E29" s="65"/>
      <c r="F29" s="66"/>
    </row>
    <row r="30" spans="1:6" ht="11" customHeight="1" x14ac:dyDescent="0.2">
      <c r="A30" s="64"/>
      <c r="B30" s="65"/>
      <c r="C30" s="65"/>
      <c r="D30" s="65"/>
      <c r="E30" s="65"/>
      <c r="F30" s="66"/>
    </row>
    <row r="31" spans="1:6" ht="11" customHeight="1" x14ac:dyDescent="0.2">
      <c r="A31" s="64"/>
      <c r="B31" s="65"/>
      <c r="C31" s="65"/>
      <c r="D31" s="65"/>
      <c r="E31" s="65"/>
      <c r="F31" s="66"/>
    </row>
    <row r="32" spans="1:6" ht="11" customHeight="1" x14ac:dyDescent="0.2">
      <c r="A32" s="64"/>
      <c r="B32" s="65"/>
      <c r="C32" s="65"/>
      <c r="D32" s="65"/>
      <c r="E32" s="65"/>
      <c r="F32" s="66"/>
    </row>
    <row r="33" spans="1:6" ht="11" customHeight="1" x14ac:dyDescent="0.2">
      <c r="A33" s="64"/>
      <c r="B33" s="65"/>
      <c r="C33" s="65"/>
      <c r="D33" s="65"/>
      <c r="E33" s="65"/>
      <c r="F33" s="66"/>
    </row>
    <row r="34" spans="1:6" ht="11" customHeight="1" x14ac:dyDescent="0.2">
      <c r="A34" s="64"/>
      <c r="B34" s="65"/>
      <c r="C34" s="65"/>
      <c r="D34" s="65"/>
      <c r="E34" s="65"/>
      <c r="F34" s="66"/>
    </row>
    <row r="35" spans="1:6" ht="11" customHeight="1" x14ac:dyDescent="0.2">
      <c r="A35" s="26"/>
      <c r="B35" s="27"/>
      <c r="C35" s="27"/>
      <c r="D35" s="27"/>
      <c r="E35" s="27"/>
      <c r="F35" s="28"/>
    </row>
    <row r="36" spans="1:6" ht="11" customHeight="1" x14ac:dyDescent="0.2">
      <c r="A36" s="26"/>
      <c r="B36" s="27"/>
      <c r="C36" s="27"/>
      <c r="D36" s="27"/>
      <c r="E36" s="27"/>
      <c r="F36" s="28"/>
    </row>
    <row r="37" spans="1:6" ht="11" customHeight="1" x14ac:dyDescent="0.2">
      <c r="A37" s="26"/>
      <c r="B37" s="27"/>
      <c r="C37" s="27"/>
      <c r="D37" s="27"/>
      <c r="E37" s="27"/>
      <c r="F37" s="28"/>
    </row>
    <row r="38" spans="1:6" ht="11" customHeight="1" x14ac:dyDescent="0.2">
      <c r="A38" s="26"/>
      <c r="B38" s="27"/>
      <c r="C38" s="27"/>
      <c r="D38" s="27"/>
      <c r="E38" s="27"/>
      <c r="F38" s="28"/>
    </row>
    <row r="39" spans="1:6" ht="11" customHeight="1" x14ac:dyDescent="0.2">
      <c r="A39" s="26"/>
      <c r="B39" s="27"/>
      <c r="C39" s="27"/>
      <c r="D39" s="27"/>
      <c r="E39" s="27"/>
      <c r="F39" s="28"/>
    </row>
    <row r="40" spans="1:6" ht="11" customHeight="1" x14ac:dyDescent="0.2">
      <c r="A40" s="26"/>
      <c r="B40" s="27"/>
      <c r="C40" s="27"/>
      <c r="D40" s="27"/>
      <c r="E40" s="27"/>
      <c r="F40" s="28"/>
    </row>
    <row r="41" spans="1:6" ht="11" customHeight="1" x14ac:dyDescent="0.2">
      <c r="A41" s="26"/>
      <c r="B41" s="27"/>
      <c r="C41" s="27"/>
      <c r="D41" s="27"/>
      <c r="E41" s="27"/>
      <c r="F41" s="28"/>
    </row>
    <row r="42" spans="1:6" ht="11" customHeight="1" x14ac:dyDescent="0.2">
      <c r="A42" s="26"/>
      <c r="B42" s="27"/>
      <c r="C42" s="27"/>
      <c r="D42" s="27"/>
      <c r="E42" s="27"/>
      <c r="F42" s="28"/>
    </row>
    <row r="43" spans="1:6" ht="11" customHeight="1" thickBot="1" x14ac:dyDescent="0.25">
      <c r="A43" s="29"/>
      <c r="B43" s="30"/>
      <c r="C43" s="30"/>
      <c r="D43" s="30"/>
      <c r="E43" s="30"/>
      <c r="F43" s="31"/>
    </row>
    <row r="44" spans="1:6" ht="15" thickTop="1" thickBot="1" x14ac:dyDescent="0.25">
      <c r="A44" s="409"/>
      <c r="B44" s="410"/>
      <c r="C44" s="410"/>
      <c r="D44" s="410"/>
      <c r="E44" s="32"/>
      <c r="F44" s="33" t="s">
        <v>2</v>
      </c>
    </row>
  </sheetData>
  <mergeCells count="2">
    <mergeCell ref="A1:F1"/>
    <mergeCell ref="A44:D44"/>
  </mergeCells>
  <printOptions gridLinesSet="0"/>
  <pageMargins left="0.19685039370078741" right="0.19685039370078741" top="0.19685039370078741" bottom="0.19685039370078741" header="0" footer="0"/>
  <pageSetup paperSize="9" scale="69" fitToHeight="0" orientation="portrait" r:id="rId1"/>
  <headerFooter alignWithMargins="0">
    <oddFooter>&amp;L_x000D_&amp;1#&amp;"Calibri"&amp;10&amp;K000000 C2 - DO UŻYTKU WEWNĘTRZNEGO</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E37FE7-E520-42C5-9541-3E4DB9633343}">
  <dimension ref="A1:S33"/>
  <sheetViews>
    <sheetView topLeftCell="A6" zoomScale="80" zoomScaleNormal="80" workbookViewId="0">
      <selection activeCell="B2" sqref="B2:C13"/>
    </sheetView>
  </sheetViews>
  <sheetFormatPr baseColWidth="10" defaultColWidth="8.83203125" defaultRowHeight="15" x14ac:dyDescent="0.2"/>
  <cols>
    <col min="1" max="1" width="5.1640625" customWidth="1"/>
    <col min="2" max="2" width="33.1640625" customWidth="1"/>
    <col min="3" max="3" width="17.6640625" customWidth="1"/>
    <col min="15" max="15" width="14" customWidth="1"/>
    <col min="16" max="16" width="12.1640625" customWidth="1"/>
  </cols>
  <sheetData>
    <row r="1" spans="1:19" ht="16" thickBot="1" x14ac:dyDescent="0.25">
      <c r="A1" s="159"/>
      <c r="B1" s="158"/>
      <c r="C1" s="158"/>
      <c r="D1" s="158"/>
      <c r="E1" s="158"/>
      <c r="F1" s="158"/>
      <c r="G1" s="158"/>
      <c r="H1" s="158"/>
      <c r="I1" s="158"/>
      <c r="J1" s="158"/>
      <c r="K1" s="158"/>
      <c r="L1" s="158"/>
      <c r="M1" s="158"/>
      <c r="N1" s="158"/>
      <c r="O1" s="158"/>
      <c r="P1" s="158"/>
      <c r="Q1" s="158"/>
      <c r="R1" s="158"/>
      <c r="S1" s="158"/>
    </row>
    <row r="2" spans="1:19" ht="19" thickBot="1" x14ac:dyDescent="0.25">
      <c r="A2" s="159"/>
      <c r="B2" s="411" t="s">
        <v>432</v>
      </c>
      <c r="C2" s="412"/>
      <c r="D2" s="158"/>
      <c r="E2" s="158"/>
      <c r="F2" s="158"/>
      <c r="G2" s="158"/>
      <c r="H2" s="158"/>
      <c r="I2" s="158"/>
      <c r="J2" s="158"/>
      <c r="K2" s="158"/>
      <c r="L2" s="158"/>
      <c r="M2" s="158"/>
      <c r="N2" s="158"/>
      <c r="O2" s="158"/>
      <c r="P2" s="158"/>
      <c r="Q2" s="158"/>
      <c r="R2" s="158"/>
      <c r="S2" s="158"/>
    </row>
    <row r="3" spans="1:19" ht="42.75" customHeight="1" thickBot="1" x14ac:dyDescent="0.25">
      <c r="A3" s="159"/>
      <c r="B3" s="255" t="s">
        <v>433</v>
      </c>
      <c r="C3" s="256"/>
      <c r="D3" s="158"/>
      <c r="E3" s="158"/>
      <c r="F3" s="158"/>
      <c r="G3" s="158"/>
      <c r="H3" s="158"/>
      <c r="I3" s="158"/>
      <c r="J3" s="158"/>
      <c r="K3" s="158"/>
      <c r="L3" s="158"/>
      <c r="M3" s="158"/>
      <c r="N3" s="158"/>
      <c r="O3" s="158"/>
      <c r="P3" s="158"/>
      <c r="Q3" s="158"/>
      <c r="R3" s="158"/>
      <c r="S3" s="158"/>
    </row>
    <row r="4" spans="1:19" ht="19" thickBot="1" x14ac:dyDescent="0.25">
      <c r="B4" s="413"/>
      <c r="C4" s="414"/>
      <c r="D4" s="158"/>
      <c r="E4" s="158"/>
      <c r="F4" s="158"/>
      <c r="G4" s="158"/>
      <c r="H4" s="158"/>
      <c r="I4" s="158"/>
      <c r="J4" s="158"/>
      <c r="K4" s="158"/>
      <c r="L4" s="158"/>
      <c r="M4" s="158"/>
      <c r="N4" s="158"/>
      <c r="O4" s="158"/>
      <c r="P4" s="158"/>
      <c r="Q4" s="158"/>
      <c r="R4" s="158"/>
      <c r="S4" s="158"/>
    </row>
    <row r="5" spans="1:19" ht="75.75" customHeight="1" thickBot="1" x14ac:dyDescent="0.25">
      <c r="A5" s="158"/>
      <c r="B5" s="255" t="s">
        <v>436</v>
      </c>
      <c r="C5" s="256"/>
      <c r="D5" s="158"/>
      <c r="E5" s="158"/>
      <c r="F5" s="158"/>
      <c r="G5" s="158"/>
      <c r="H5" s="158"/>
      <c r="I5" s="158"/>
      <c r="J5" s="158"/>
      <c r="K5" s="158"/>
      <c r="L5" s="158"/>
      <c r="M5" s="158"/>
      <c r="N5" s="158"/>
      <c r="O5" s="158"/>
      <c r="P5" s="158"/>
      <c r="Q5" s="158"/>
      <c r="R5" s="158"/>
      <c r="S5" s="158"/>
    </row>
    <row r="6" spans="1:19" ht="81.75" customHeight="1" thickBot="1" x14ac:dyDescent="0.25">
      <c r="A6" s="158"/>
      <c r="B6" s="255" t="s">
        <v>437</v>
      </c>
      <c r="C6" s="257">
        <f>0.125*C5</f>
        <v>0</v>
      </c>
      <c r="D6" s="158"/>
      <c r="E6" s="158"/>
      <c r="F6" s="158"/>
      <c r="G6" s="158"/>
      <c r="H6" s="158"/>
      <c r="I6" s="158"/>
      <c r="J6" s="158"/>
      <c r="K6" s="158"/>
      <c r="L6" s="158"/>
      <c r="M6" s="158"/>
      <c r="N6" s="158"/>
      <c r="O6" s="158"/>
      <c r="P6" s="158"/>
      <c r="Q6" s="158"/>
      <c r="R6" s="158"/>
      <c r="S6" s="158"/>
    </row>
    <row r="7" spans="1:19" ht="94.5" customHeight="1" thickBot="1" x14ac:dyDescent="0.25">
      <c r="A7" s="158"/>
      <c r="B7" s="255" t="s">
        <v>438</v>
      </c>
      <c r="C7" s="256"/>
      <c r="D7" s="158"/>
      <c r="E7" s="158"/>
      <c r="F7" s="158"/>
      <c r="G7" s="158"/>
      <c r="H7" s="158"/>
      <c r="I7" s="158"/>
      <c r="J7" s="158"/>
      <c r="K7" s="158"/>
      <c r="L7" s="158"/>
      <c r="M7" s="158"/>
      <c r="N7" s="158"/>
      <c r="O7" s="158"/>
      <c r="P7" s="158"/>
      <c r="Q7" s="158"/>
      <c r="R7" s="158"/>
      <c r="S7" s="158"/>
    </row>
    <row r="8" spans="1:19" ht="19" thickBot="1" x14ac:dyDescent="0.25">
      <c r="A8" s="158"/>
      <c r="B8" s="413"/>
      <c r="C8" s="414"/>
      <c r="D8" s="158"/>
      <c r="E8" s="158"/>
      <c r="F8" s="158"/>
      <c r="G8" s="158"/>
      <c r="H8" s="158"/>
      <c r="I8" s="158"/>
      <c r="J8" s="158"/>
      <c r="K8" s="158"/>
      <c r="L8" s="158"/>
      <c r="M8" s="158"/>
      <c r="N8" s="158"/>
      <c r="O8" s="158"/>
      <c r="P8" s="158"/>
      <c r="Q8" s="158"/>
      <c r="R8" s="158"/>
      <c r="S8" s="158"/>
    </row>
    <row r="9" spans="1:19" ht="82.5" customHeight="1" thickBot="1" x14ac:dyDescent="0.25">
      <c r="A9" s="158"/>
      <c r="B9" s="258" t="s">
        <v>434</v>
      </c>
      <c r="C9" s="256">
        <f>0.075*C3</f>
        <v>0</v>
      </c>
      <c r="D9" s="158"/>
      <c r="E9" s="158"/>
      <c r="F9" s="158"/>
      <c r="G9" s="158"/>
      <c r="H9" s="158"/>
      <c r="I9" s="158"/>
      <c r="J9" s="158"/>
      <c r="K9" s="158"/>
      <c r="L9" s="158"/>
      <c r="M9" s="158"/>
      <c r="N9" s="158"/>
      <c r="O9" s="158"/>
      <c r="P9" s="158"/>
      <c r="Q9" s="158"/>
      <c r="R9" s="158"/>
      <c r="S9" s="158"/>
    </row>
    <row r="10" spans="1:19" ht="19" thickBot="1" x14ac:dyDescent="0.25">
      <c r="A10" s="158"/>
      <c r="B10" s="415"/>
      <c r="C10" s="416"/>
      <c r="D10" s="158"/>
      <c r="E10" s="158"/>
      <c r="F10" s="158"/>
      <c r="G10" s="158"/>
      <c r="H10" s="158"/>
      <c r="I10" s="158"/>
      <c r="J10" s="158"/>
      <c r="K10" s="158"/>
      <c r="L10" s="158"/>
      <c r="M10" s="158"/>
      <c r="N10" s="158"/>
      <c r="O10" s="158"/>
      <c r="P10" s="158"/>
      <c r="Q10" s="158"/>
      <c r="R10" s="158"/>
      <c r="S10" s="158"/>
    </row>
    <row r="11" spans="1:19" ht="118.5" customHeight="1" thickBot="1" x14ac:dyDescent="0.25">
      <c r="A11" s="158"/>
      <c r="B11" s="259" t="s">
        <v>439</v>
      </c>
      <c r="C11" s="257">
        <f>C9-C7</f>
        <v>0</v>
      </c>
      <c r="D11" s="158"/>
      <c r="E11" s="158"/>
      <c r="F11" s="158"/>
      <c r="G11" s="158"/>
      <c r="H11" s="158"/>
      <c r="I11" s="158"/>
      <c r="J11" s="158"/>
      <c r="K11" s="158"/>
      <c r="L11" s="158"/>
      <c r="M11" s="158"/>
      <c r="N11" s="158"/>
      <c r="O11" s="158"/>
      <c r="P11" s="158"/>
      <c r="Q11" s="158"/>
      <c r="R11" s="158"/>
      <c r="S11" s="158"/>
    </row>
    <row r="12" spans="1:19" ht="18" x14ac:dyDescent="0.2">
      <c r="A12" s="158"/>
      <c r="B12" s="260"/>
      <c r="C12" s="261"/>
      <c r="D12" s="158"/>
      <c r="E12" s="158"/>
      <c r="F12" s="158"/>
      <c r="G12" s="158"/>
      <c r="H12" s="158"/>
      <c r="I12" s="158"/>
      <c r="J12" s="158"/>
      <c r="K12" s="158"/>
      <c r="L12" s="158"/>
      <c r="M12" s="158"/>
      <c r="N12" s="158"/>
      <c r="O12" s="158"/>
      <c r="P12" s="158"/>
      <c r="Q12" s="158"/>
      <c r="R12" s="158"/>
      <c r="S12" s="158"/>
    </row>
    <row r="13" spans="1:19" ht="18" x14ac:dyDescent="0.2">
      <c r="A13" s="158"/>
      <c r="B13" s="262" t="s">
        <v>435</v>
      </c>
      <c r="C13" s="261"/>
      <c r="D13" s="158"/>
      <c r="E13" s="158"/>
      <c r="F13" s="158"/>
      <c r="G13" s="158"/>
      <c r="H13" s="158"/>
      <c r="I13" s="158"/>
      <c r="J13" s="158"/>
      <c r="K13" s="158"/>
      <c r="L13" s="158"/>
      <c r="M13" s="158"/>
      <c r="N13" s="158"/>
      <c r="O13" s="158"/>
      <c r="P13" s="158"/>
      <c r="Q13" s="158"/>
      <c r="R13" s="158"/>
      <c r="S13" s="158"/>
    </row>
    <row r="14" spans="1:19" x14ac:dyDescent="0.2">
      <c r="A14" s="158"/>
      <c r="B14" s="158"/>
      <c r="C14" s="158"/>
      <c r="D14" s="158"/>
      <c r="E14" s="158"/>
      <c r="F14" s="158"/>
      <c r="G14" s="158"/>
      <c r="H14" s="158"/>
      <c r="I14" s="158"/>
      <c r="J14" s="158"/>
      <c r="K14" s="158"/>
      <c r="L14" s="158"/>
      <c r="M14" s="158"/>
      <c r="N14" s="158"/>
      <c r="O14" s="158"/>
      <c r="P14" s="158"/>
      <c r="Q14" s="158"/>
      <c r="R14" s="158"/>
      <c r="S14" s="158"/>
    </row>
    <row r="15" spans="1:19" x14ac:dyDescent="0.2">
      <c r="A15" s="158"/>
      <c r="B15" s="158"/>
      <c r="C15" s="158"/>
      <c r="D15" s="158"/>
      <c r="E15" s="158"/>
      <c r="F15" s="158"/>
      <c r="G15" s="158"/>
      <c r="H15" s="158"/>
      <c r="I15" s="158"/>
      <c r="J15" s="158"/>
      <c r="K15" s="158"/>
      <c r="L15" s="158"/>
      <c r="M15" s="158"/>
      <c r="N15" s="158"/>
      <c r="O15" s="158"/>
      <c r="P15" s="158"/>
      <c r="Q15" s="158"/>
      <c r="R15" s="158"/>
      <c r="S15" s="158"/>
    </row>
    <row r="16" spans="1:19" x14ac:dyDescent="0.2">
      <c r="A16" s="158"/>
      <c r="B16" s="158"/>
      <c r="C16" s="158"/>
      <c r="D16" s="158"/>
      <c r="E16" s="158"/>
      <c r="F16" s="158"/>
      <c r="G16" s="158"/>
      <c r="H16" s="158"/>
      <c r="I16" s="158"/>
      <c r="J16" s="158"/>
      <c r="K16" s="158"/>
      <c r="L16" s="158"/>
      <c r="M16" s="158"/>
      <c r="N16" s="158"/>
      <c r="O16" s="158"/>
      <c r="P16" s="158"/>
      <c r="Q16" s="158"/>
      <c r="R16" s="158"/>
      <c r="S16" s="158"/>
    </row>
    <row r="17" spans="1:19" x14ac:dyDescent="0.2">
      <c r="A17" s="158"/>
      <c r="B17" s="158"/>
      <c r="C17" s="158"/>
      <c r="D17" s="158"/>
      <c r="E17" s="158"/>
      <c r="F17" s="158"/>
      <c r="G17" s="158"/>
      <c r="H17" s="158"/>
      <c r="I17" s="158"/>
      <c r="J17" s="158"/>
      <c r="K17" s="158"/>
      <c r="L17" s="158"/>
      <c r="M17" s="158"/>
      <c r="N17" s="158"/>
      <c r="O17" s="158"/>
      <c r="P17" s="158"/>
      <c r="Q17" s="158"/>
      <c r="R17" s="158"/>
      <c r="S17" s="158"/>
    </row>
    <row r="18" spans="1:19" x14ac:dyDescent="0.2">
      <c r="A18" s="158"/>
      <c r="B18" s="158"/>
      <c r="C18" s="158"/>
      <c r="D18" s="158"/>
      <c r="E18" s="158"/>
      <c r="F18" s="158"/>
      <c r="G18" s="158"/>
      <c r="H18" s="158"/>
      <c r="I18" s="158"/>
      <c r="J18" s="158"/>
      <c r="K18" s="158"/>
      <c r="L18" s="158"/>
      <c r="M18" s="158"/>
      <c r="N18" s="158"/>
      <c r="O18" s="158"/>
      <c r="P18" s="158"/>
      <c r="Q18" s="158"/>
      <c r="R18" s="158"/>
      <c r="S18" s="158"/>
    </row>
    <row r="19" spans="1:19" x14ac:dyDescent="0.2">
      <c r="A19" s="158"/>
      <c r="B19" s="158"/>
      <c r="C19" s="158"/>
      <c r="D19" s="158"/>
      <c r="E19" s="158"/>
      <c r="F19" s="158"/>
      <c r="G19" s="158"/>
      <c r="H19" s="158"/>
      <c r="I19" s="158"/>
      <c r="J19" s="158"/>
      <c r="K19" s="158"/>
      <c r="L19" s="158"/>
      <c r="M19" s="158"/>
      <c r="N19" s="158"/>
      <c r="O19" s="158"/>
      <c r="P19" s="158"/>
      <c r="Q19" s="158"/>
      <c r="R19" s="158"/>
      <c r="S19" s="158"/>
    </row>
    <row r="20" spans="1:19" x14ac:dyDescent="0.2">
      <c r="A20" s="158"/>
      <c r="B20" s="158"/>
      <c r="C20" s="158"/>
      <c r="D20" s="158"/>
      <c r="E20" s="158"/>
      <c r="F20" s="158"/>
      <c r="G20" s="158"/>
      <c r="H20" s="158"/>
      <c r="I20" s="158"/>
      <c r="J20" s="158"/>
      <c r="K20" s="158"/>
      <c r="L20" s="158"/>
      <c r="M20" s="158"/>
      <c r="N20" s="158"/>
      <c r="O20" s="158"/>
      <c r="P20" s="158"/>
      <c r="Q20" s="158"/>
      <c r="R20" s="158"/>
      <c r="S20" s="158"/>
    </row>
    <row r="21" spans="1:19" x14ac:dyDescent="0.2">
      <c r="A21" s="158"/>
      <c r="B21" s="158"/>
      <c r="C21" s="158"/>
      <c r="D21" s="158"/>
      <c r="E21" s="158"/>
      <c r="F21" s="158"/>
      <c r="G21" s="158"/>
      <c r="H21" s="158"/>
      <c r="I21" s="158"/>
      <c r="J21" s="158"/>
      <c r="K21" s="158"/>
      <c r="L21" s="158"/>
      <c r="M21" s="158"/>
      <c r="N21" s="158"/>
      <c r="O21" s="158"/>
      <c r="P21" s="158"/>
      <c r="Q21" s="158"/>
      <c r="R21" s="158"/>
      <c r="S21" s="158"/>
    </row>
    <row r="22" spans="1:19" x14ac:dyDescent="0.2">
      <c r="A22" s="158"/>
      <c r="B22" s="158"/>
      <c r="C22" s="158"/>
      <c r="D22" s="158"/>
      <c r="E22" s="158"/>
      <c r="F22" s="158"/>
      <c r="G22" s="158"/>
      <c r="H22" s="158"/>
      <c r="I22" s="158"/>
      <c r="J22" s="158"/>
      <c r="K22" s="158"/>
      <c r="L22" s="158"/>
      <c r="M22" s="158"/>
      <c r="N22" s="158"/>
      <c r="O22" s="158"/>
      <c r="P22" s="158"/>
      <c r="Q22" s="158"/>
      <c r="R22" s="158"/>
      <c r="S22" s="158"/>
    </row>
    <row r="23" spans="1:19" x14ac:dyDescent="0.2">
      <c r="A23" s="158"/>
      <c r="B23" s="158"/>
      <c r="C23" s="158"/>
      <c r="D23" s="158"/>
      <c r="E23" s="158"/>
      <c r="F23" s="158"/>
      <c r="G23" s="158"/>
      <c r="H23" s="158"/>
      <c r="I23" s="158"/>
      <c r="J23" s="158"/>
      <c r="K23" s="158"/>
      <c r="L23" s="158"/>
      <c r="M23" s="158"/>
      <c r="N23" s="158"/>
      <c r="O23" s="158"/>
      <c r="P23" s="158"/>
      <c r="Q23" s="158"/>
      <c r="R23" s="158"/>
      <c r="S23" s="158"/>
    </row>
    <row r="24" spans="1:19" x14ac:dyDescent="0.2">
      <c r="A24" s="158"/>
      <c r="B24" s="158"/>
      <c r="C24" s="158"/>
      <c r="D24" s="158"/>
      <c r="E24" s="158"/>
      <c r="F24" s="158"/>
      <c r="G24" s="158"/>
      <c r="H24" s="158"/>
      <c r="I24" s="158"/>
      <c r="J24" s="158"/>
      <c r="K24" s="158"/>
      <c r="L24" s="158"/>
      <c r="M24" s="158"/>
      <c r="N24" s="158"/>
      <c r="O24" s="158"/>
      <c r="P24" s="158"/>
      <c r="Q24" s="158"/>
      <c r="R24" s="158"/>
      <c r="S24" s="158"/>
    </row>
    <row r="25" spans="1:19" x14ac:dyDescent="0.2">
      <c r="A25" s="158"/>
      <c r="B25" s="158"/>
      <c r="C25" s="158"/>
      <c r="D25" s="158"/>
      <c r="E25" s="158"/>
      <c r="F25" s="158"/>
      <c r="G25" s="158"/>
      <c r="H25" s="158"/>
      <c r="I25" s="158"/>
      <c r="J25" s="158"/>
      <c r="K25" s="158"/>
      <c r="L25" s="158"/>
      <c r="M25" s="158"/>
      <c r="N25" s="158"/>
      <c r="O25" s="158"/>
      <c r="P25" s="158"/>
      <c r="Q25" s="158"/>
      <c r="R25" s="158"/>
      <c r="S25" s="158"/>
    </row>
    <row r="26" spans="1:19" x14ac:dyDescent="0.2">
      <c r="A26" s="158"/>
      <c r="B26" s="158"/>
      <c r="C26" s="158"/>
      <c r="D26" s="158"/>
      <c r="E26" s="158"/>
      <c r="F26" s="158"/>
      <c r="G26" s="158"/>
      <c r="H26" s="158"/>
      <c r="I26" s="158"/>
      <c r="J26" s="158"/>
      <c r="K26" s="158"/>
      <c r="L26" s="158"/>
      <c r="M26" s="158"/>
      <c r="N26" s="158"/>
      <c r="O26" s="158"/>
      <c r="P26" s="158"/>
      <c r="Q26" s="158"/>
      <c r="R26" s="158"/>
      <c r="S26" s="158"/>
    </row>
    <row r="27" spans="1:19" x14ac:dyDescent="0.2">
      <c r="A27" s="158"/>
      <c r="B27" s="158"/>
      <c r="C27" s="158"/>
      <c r="D27" s="158"/>
      <c r="E27" s="158"/>
      <c r="F27" s="158"/>
      <c r="G27" s="158"/>
      <c r="H27" s="158"/>
      <c r="I27" s="158"/>
      <c r="J27" s="158"/>
      <c r="K27" s="158"/>
      <c r="L27" s="158"/>
      <c r="M27" s="158"/>
      <c r="N27" s="158"/>
      <c r="O27" s="158"/>
      <c r="P27" s="158"/>
      <c r="Q27" s="158"/>
      <c r="R27" s="158"/>
      <c r="S27" s="158"/>
    </row>
    <row r="28" spans="1:19" x14ac:dyDescent="0.2">
      <c r="A28" s="158"/>
      <c r="B28" s="158"/>
      <c r="C28" s="158"/>
      <c r="D28" s="158"/>
      <c r="E28" s="158"/>
      <c r="F28" s="158"/>
      <c r="G28" s="158"/>
      <c r="H28" s="158"/>
      <c r="I28" s="158"/>
      <c r="J28" s="158"/>
      <c r="K28" s="158"/>
      <c r="L28" s="158"/>
      <c r="M28" s="158"/>
      <c r="N28" s="158"/>
      <c r="O28" s="158"/>
      <c r="P28" s="158"/>
      <c r="Q28" s="158"/>
      <c r="R28" s="158"/>
      <c r="S28" s="158"/>
    </row>
    <row r="29" spans="1:19" x14ac:dyDescent="0.2">
      <c r="A29" s="158"/>
      <c r="B29" s="158"/>
      <c r="C29" s="158"/>
      <c r="D29" s="158"/>
      <c r="E29" s="158"/>
      <c r="F29" s="158"/>
      <c r="G29" s="158"/>
      <c r="H29" s="158"/>
      <c r="I29" s="158"/>
      <c r="J29" s="158"/>
      <c r="K29" s="158"/>
      <c r="L29" s="158"/>
      <c r="M29" s="158"/>
      <c r="N29" s="158"/>
      <c r="O29" s="158"/>
      <c r="P29" s="158"/>
      <c r="Q29" s="158"/>
      <c r="R29" s="158"/>
      <c r="S29" s="158"/>
    </row>
    <row r="30" spans="1:19" x14ac:dyDescent="0.2">
      <c r="A30" s="158"/>
      <c r="B30" s="158"/>
      <c r="C30" s="158"/>
      <c r="D30" s="158"/>
      <c r="E30" s="158"/>
      <c r="F30" s="158"/>
      <c r="G30" s="158"/>
      <c r="H30" s="158"/>
      <c r="I30" s="158"/>
      <c r="J30" s="158"/>
      <c r="K30" s="158"/>
      <c r="L30" s="158"/>
      <c r="M30" s="158"/>
      <c r="N30" s="158"/>
      <c r="O30" s="158"/>
      <c r="P30" s="158"/>
      <c r="Q30" s="158"/>
      <c r="R30" s="158"/>
      <c r="S30" s="158"/>
    </row>
    <row r="31" spans="1:19" x14ac:dyDescent="0.2">
      <c r="A31" s="158"/>
      <c r="B31" s="158"/>
      <c r="C31" s="158"/>
      <c r="D31" s="158"/>
      <c r="E31" s="158"/>
      <c r="F31" s="158"/>
      <c r="G31" s="158"/>
      <c r="H31" s="158"/>
      <c r="I31" s="158"/>
      <c r="J31" s="158"/>
      <c r="K31" s="158"/>
      <c r="L31" s="158"/>
      <c r="M31" s="158"/>
      <c r="N31" s="158"/>
      <c r="O31" s="158"/>
      <c r="P31" s="158"/>
      <c r="Q31" s="158"/>
      <c r="R31" s="158"/>
      <c r="S31" s="158"/>
    </row>
    <row r="32" spans="1:19" x14ac:dyDescent="0.2">
      <c r="A32" s="158"/>
      <c r="B32" s="158"/>
      <c r="C32" s="158"/>
      <c r="D32" s="158"/>
      <c r="E32" s="158"/>
      <c r="F32" s="158"/>
      <c r="G32" s="158"/>
      <c r="H32" s="158"/>
      <c r="I32" s="158"/>
      <c r="J32" s="158"/>
      <c r="K32" s="158"/>
      <c r="L32" s="158"/>
      <c r="M32" s="158"/>
      <c r="N32" s="158"/>
      <c r="O32" s="158"/>
      <c r="P32" s="158"/>
      <c r="Q32" s="158"/>
      <c r="R32" s="158"/>
      <c r="S32" s="158"/>
    </row>
    <row r="33" spans="1:19" x14ac:dyDescent="0.2">
      <c r="A33" s="158"/>
      <c r="B33" s="158"/>
      <c r="C33" s="158"/>
      <c r="D33" s="158"/>
      <c r="E33" s="158"/>
      <c r="F33" s="158"/>
      <c r="G33" s="158"/>
      <c r="H33" s="158"/>
      <c r="I33" s="158"/>
      <c r="J33" s="158"/>
      <c r="K33" s="158"/>
      <c r="L33" s="158"/>
      <c r="M33" s="158"/>
      <c r="N33" s="158"/>
      <c r="O33" s="158"/>
      <c r="P33" s="158"/>
      <c r="Q33" s="158"/>
      <c r="R33" s="158"/>
      <c r="S33" s="158"/>
    </row>
  </sheetData>
  <mergeCells count="4">
    <mergeCell ref="B2:C2"/>
    <mergeCell ref="B4:C4"/>
    <mergeCell ref="B8:C8"/>
    <mergeCell ref="B10:C10"/>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C4569B-E17E-4B90-A300-835BD6A8F842}">
  <dimension ref="A1:P14"/>
  <sheetViews>
    <sheetView zoomScale="80" zoomScaleNormal="80" workbookViewId="0">
      <selection activeCell="B4" sqref="B4:D4"/>
    </sheetView>
  </sheetViews>
  <sheetFormatPr baseColWidth="10" defaultColWidth="8.83203125" defaultRowHeight="15" x14ac:dyDescent="0.2"/>
  <cols>
    <col min="2" max="2" width="9.6640625" customWidth="1"/>
    <col min="3" max="3" width="12.5" customWidth="1"/>
    <col min="4" max="4" width="10.6640625" customWidth="1"/>
    <col min="19" max="19" width="9.1640625" customWidth="1"/>
    <col min="23" max="23" width="11.6640625" customWidth="1"/>
  </cols>
  <sheetData>
    <row r="1" spans="1:16" ht="16" thickBot="1" x14ac:dyDescent="0.25">
      <c r="A1" s="159"/>
      <c r="B1" s="158"/>
      <c r="C1" s="158"/>
      <c r="D1" s="158"/>
      <c r="E1" s="158"/>
      <c r="F1" s="158"/>
      <c r="G1" s="158"/>
      <c r="H1" s="158"/>
      <c r="I1" s="158"/>
      <c r="J1" s="158"/>
      <c r="K1" s="158"/>
      <c r="L1" s="158"/>
      <c r="M1" s="158"/>
      <c r="N1" s="158"/>
      <c r="O1" s="158"/>
      <c r="P1" s="158"/>
    </row>
    <row r="2" spans="1:16" ht="17" thickTop="1" thickBot="1" x14ac:dyDescent="0.25">
      <c r="A2" s="158"/>
      <c r="B2" s="432" t="s">
        <v>404</v>
      </c>
      <c r="C2" s="433"/>
      <c r="D2" s="433"/>
      <c r="E2" s="433"/>
      <c r="F2" s="434"/>
      <c r="G2" s="158"/>
      <c r="H2" s="158"/>
      <c r="I2" s="158"/>
      <c r="J2" s="158"/>
      <c r="K2" s="158"/>
      <c r="L2" s="158"/>
      <c r="M2" s="158"/>
      <c r="N2" s="158"/>
      <c r="O2" s="158"/>
      <c r="P2" s="158"/>
    </row>
    <row r="3" spans="1:16" ht="27.75" customHeight="1" thickTop="1" thickBot="1" x14ac:dyDescent="0.25">
      <c r="B3" s="435" t="s">
        <v>416</v>
      </c>
      <c r="C3" s="436"/>
      <c r="D3" s="437"/>
      <c r="E3" s="241" t="s">
        <v>405</v>
      </c>
      <c r="F3" s="241" t="s">
        <v>406</v>
      </c>
    </row>
    <row r="4" spans="1:16" ht="17" thickTop="1" thickBot="1" x14ac:dyDescent="0.25">
      <c r="B4" s="438">
        <f>'[1]3.2.1. Realizacja Umów'!AY22+'[1]3.2.1. Realizacja Umów'!BB22</f>
        <v>0</v>
      </c>
      <c r="C4" s="439"/>
      <c r="D4" s="440"/>
      <c r="E4" s="250">
        <f>12.5%</f>
        <v>0.125</v>
      </c>
      <c r="F4" s="242">
        <f>B4*E4</f>
        <v>0</v>
      </c>
    </row>
    <row r="5" spans="1:16" ht="40.5" customHeight="1" thickTop="1" thickBot="1" x14ac:dyDescent="0.25">
      <c r="B5" s="441" t="s">
        <v>407</v>
      </c>
      <c r="C5" s="442"/>
      <c r="D5" s="442"/>
      <c r="E5" s="442"/>
      <c r="F5" s="443"/>
    </row>
    <row r="6" spans="1:16" ht="17" thickTop="1" thickBot="1" x14ac:dyDescent="0.25">
      <c r="B6" s="441" t="s">
        <v>408</v>
      </c>
      <c r="C6" s="443"/>
      <c r="D6" s="243" t="s">
        <v>409</v>
      </c>
      <c r="E6" s="441" t="s">
        <v>410</v>
      </c>
      <c r="F6" s="443"/>
    </row>
    <row r="7" spans="1:16" ht="17" thickTop="1" thickBot="1" x14ac:dyDescent="0.25">
      <c r="B7" s="424">
        <v>0</v>
      </c>
      <c r="C7" s="425"/>
      <c r="D7" s="244">
        <v>1.2500000000000001E-2</v>
      </c>
      <c r="E7" s="426">
        <f>B7*D7</f>
        <v>0</v>
      </c>
      <c r="F7" s="427"/>
    </row>
    <row r="8" spans="1:16" ht="17" thickTop="1" thickBot="1" x14ac:dyDescent="0.25">
      <c r="B8" s="428" t="s">
        <v>411</v>
      </c>
      <c r="C8" s="429"/>
      <c r="D8" s="429"/>
      <c r="E8" s="429"/>
      <c r="F8" s="430"/>
    </row>
    <row r="9" spans="1:16" ht="16" thickTop="1" x14ac:dyDescent="0.2">
      <c r="B9" s="431" t="str">
        <f>F3</f>
        <v>AKR</v>
      </c>
      <c r="C9" s="431"/>
      <c r="D9" s="245" t="s">
        <v>409</v>
      </c>
      <c r="E9" s="245" t="s">
        <v>412</v>
      </c>
      <c r="F9" s="245" t="s">
        <v>413</v>
      </c>
    </row>
    <row r="10" spans="1:16" ht="16" thickBot="1" x14ac:dyDescent="0.25">
      <c r="B10" s="421">
        <f>F4</f>
        <v>0</v>
      </c>
      <c r="C10" s="421"/>
      <c r="D10" s="246">
        <v>1.2500000000000001E-2</v>
      </c>
      <c r="E10" s="247"/>
      <c r="F10" s="248">
        <f>B10*D10*E10/365</f>
        <v>0</v>
      </c>
    </row>
    <row r="11" spans="1:16" ht="17" thickTop="1" thickBot="1" x14ac:dyDescent="0.25">
      <c r="B11" s="417" t="s">
        <v>414</v>
      </c>
      <c r="C11" s="417"/>
      <c r="D11" s="417"/>
      <c r="E11" s="417"/>
      <c r="F11" s="417"/>
    </row>
    <row r="12" spans="1:16" ht="16" thickTop="1" x14ac:dyDescent="0.2">
      <c r="B12" s="418" t="str">
        <f>F3</f>
        <v>AKR</v>
      </c>
      <c r="C12" s="418"/>
      <c r="D12" s="249" t="s">
        <v>409</v>
      </c>
      <c r="E12" s="419" t="s">
        <v>415</v>
      </c>
      <c r="F12" s="420"/>
    </row>
    <row r="13" spans="1:16" ht="16" thickBot="1" x14ac:dyDescent="0.25">
      <c r="B13" s="421">
        <f>F4</f>
        <v>0</v>
      </c>
      <c r="C13" s="421"/>
      <c r="D13" s="246">
        <v>1.2500000000000001E-2</v>
      </c>
      <c r="E13" s="422">
        <f>B13*D13*0.25</f>
        <v>0</v>
      </c>
      <c r="F13" s="423"/>
    </row>
    <row r="14" spans="1:16" ht="16" thickTop="1" x14ac:dyDescent="0.2"/>
  </sheetData>
  <mergeCells count="16">
    <mergeCell ref="B2:F2"/>
    <mergeCell ref="B3:D3"/>
    <mergeCell ref="B4:D4"/>
    <mergeCell ref="B5:F5"/>
    <mergeCell ref="B6:C6"/>
    <mergeCell ref="E6:F6"/>
    <mergeCell ref="B7:C7"/>
    <mergeCell ref="E7:F7"/>
    <mergeCell ref="B8:F8"/>
    <mergeCell ref="B9:C9"/>
    <mergeCell ref="B10:C10"/>
    <mergeCell ref="B11:F11"/>
    <mergeCell ref="B12:C12"/>
    <mergeCell ref="E12:F12"/>
    <mergeCell ref="B13:C13"/>
    <mergeCell ref="E13:F13"/>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3DE781-421F-4276-A5EC-C06CD5B0123F}">
  <sheetPr>
    <pageSetUpPr fitToPage="1"/>
  </sheetPr>
  <dimension ref="A1:P22"/>
  <sheetViews>
    <sheetView showGridLines="0" view="pageBreakPreview" topLeftCell="E1" zoomScaleNormal="100" zoomScaleSheetLayoutView="100" workbookViewId="0">
      <pane ySplit="10" topLeftCell="A11" activePane="bottomLeft" state="frozen"/>
      <selection pane="bottomLeft" activeCell="O16" sqref="O16"/>
    </sheetView>
  </sheetViews>
  <sheetFormatPr baseColWidth="10" defaultColWidth="8.83203125" defaultRowHeight="13" x14ac:dyDescent="0.15"/>
  <cols>
    <col min="1" max="2" width="12.5" style="3" customWidth="1"/>
    <col min="3" max="3" width="21.33203125" style="3" customWidth="1"/>
    <col min="4" max="4" width="14.5" style="3" customWidth="1"/>
    <col min="5" max="5" width="11.6640625" style="3" customWidth="1"/>
    <col min="6" max="6" width="10.33203125" style="3" customWidth="1"/>
    <col min="7" max="7" width="52.1640625" style="3" customWidth="1"/>
    <col min="8" max="14" width="12.5" style="3" customWidth="1"/>
    <col min="15" max="15" width="21.33203125" style="3" customWidth="1"/>
    <col min="16" max="16" width="12.5" style="3" customWidth="1"/>
    <col min="17" max="254" width="9.1640625" style="3"/>
    <col min="255" max="256" width="12.5" style="3" customWidth="1"/>
    <col min="257" max="257" width="21.33203125" style="3" customWidth="1"/>
    <col min="258" max="258" width="14.5" style="3" customWidth="1"/>
    <col min="259" max="259" width="11.6640625" style="3" customWidth="1"/>
    <col min="260" max="260" width="10.33203125" style="3" customWidth="1"/>
    <col min="261" max="261" width="52.1640625" style="3" customWidth="1"/>
    <col min="262" max="270" width="12.5" style="3" customWidth="1"/>
    <col min="271" max="271" width="21.33203125" style="3" customWidth="1"/>
    <col min="272" max="272" width="12.5" style="3" customWidth="1"/>
    <col min="273" max="510" width="9.1640625" style="3"/>
    <col min="511" max="512" width="12.5" style="3" customWidth="1"/>
    <col min="513" max="513" width="21.33203125" style="3" customWidth="1"/>
    <col min="514" max="514" width="14.5" style="3" customWidth="1"/>
    <col min="515" max="515" width="11.6640625" style="3" customWidth="1"/>
    <col min="516" max="516" width="10.33203125" style="3" customWidth="1"/>
    <col min="517" max="517" width="52.1640625" style="3" customWidth="1"/>
    <col min="518" max="526" width="12.5" style="3" customWidth="1"/>
    <col min="527" max="527" width="21.33203125" style="3" customWidth="1"/>
    <col min="528" max="528" width="12.5" style="3" customWidth="1"/>
    <col min="529" max="766" width="9.1640625" style="3"/>
    <col min="767" max="768" width="12.5" style="3" customWidth="1"/>
    <col min="769" max="769" width="21.33203125" style="3" customWidth="1"/>
    <col min="770" max="770" width="14.5" style="3" customWidth="1"/>
    <col min="771" max="771" width="11.6640625" style="3" customWidth="1"/>
    <col min="772" max="772" width="10.33203125" style="3" customWidth="1"/>
    <col min="773" max="773" width="52.1640625" style="3" customWidth="1"/>
    <col min="774" max="782" width="12.5" style="3" customWidth="1"/>
    <col min="783" max="783" width="21.33203125" style="3" customWidth="1"/>
    <col min="784" max="784" width="12.5" style="3" customWidth="1"/>
    <col min="785" max="1022" width="9.1640625" style="3"/>
    <col min="1023" max="1024" width="12.5" style="3" customWidth="1"/>
    <col min="1025" max="1025" width="21.33203125" style="3" customWidth="1"/>
    <col min="1026" max="1026" width="14.5" style="3" customWidth="1"/>
    <col min="1027" max="1027" width="11.6640625" style="3" customWidth="1"/>
    <col min="1028" max="1028" width="10.33203125" style="3" customWidth="1"/>
    <col min="1029" max="1029" width="52.1640625" style="3" customWidth="1"/>
    <col min="1030" max="1038" width="12.5" style="3" customWidth="1"/>
    <col min="1039" max="1039" width="21.33203125" style="3" customWidth="1"/>
    <col min="1040" max="1040" width="12.5" style="3" customWidth="1"/>
    <col min="1041" max="1278" width="9.1640625" style="3"/>
    <col min="1279" max="1280" width="12.5" style="3" customWidth="1"/>
    <col min="1281" max="1281" width="21.33203125" style="3" customWidth="1"/>
    <col min="1282" max="1282" width="14.5" style="3" customWidth="1"/>
    <col min="1283" max="1283" width="11.6640625" style="3" customWidth="1"/>
    <col min="1284" max="1284" width="10.33203125" style="3" customWidth="1"/>
    <col min="1285" max="1285" width="52.1640625" style="3" customWidth="1"/>
    <col min="1286" max="1294" width="12.5" style="3" customWidth="1"/>
    <col min="1295" max="1295" width="21.33203125" style="3" customWidth="1"/>
    <col min="1296" max="1296" width="12.5" style="3" customWidth="1"/>
    <col min="1297" max="1534" width="9.1640625" style="3"/>
    <col min="1535" max="1536" width="12.5" style="3" customWidth="1"/>
    <col min="1537" max="1537" width="21.33203125" style="3" customWidth="1"/>
    <col min="1538" max="1538" width="14.5" style="3" customWidth="1"/>
    <col min="1539" max="1539" width="11.6640625" style="3" customWidth="1"/>
    <col min="1540" max="1540" width="10.33203125" style="3" customWidth="1"/>
    <col min="1541" max="1541" width="52.1640625" style="3" customWidth="1"/>
    <col min="1542" max="1550" width="12.5" style="3" customWidth="1"/>
    <col min="1551" max="1551" width="21.33203125" style="3" customWidth="1"/>
    <col min="1552" max="1552" width="12.5" style="3" customWidth="1"/>
    <col min="1553" max="1790" width="9.1640625" style="3"/>
    <col min="1791" max="1792" width="12.5" style="3" customWidth="1"/>
    <col min="1793" max="1793" width="21.33203125" style="3" customWidth="1"/>
    <col min="1794" max="1794" width="14.5" style="3" customWidth="1"/>
    <col min="1795" max="1795" width="11.6640625" style="3" customWidth="1"/>
    <col min="1796" max="1796" width="10.33203125" style="3" customWidth="1"/>
    <col min="1797" max="1797" width="52.1640625" style="3" customWidth="1"/>
    <col min="1798" max="1806" width="12.5" style="3" customWidth="1"/>
    <col min="1807" max="1807" width="21.33203125" style="3" customWidth="1"/>
    <col min="1808" max="1808" width="12.5" style="3" customWidth="1"/>
    <col min="1809" max="2046" width="9.1640625" style="3"/>
    <col min="2047" max="2048" width="12.5" style="3" customWidth="1"/>
    <col min="2049" max="2049" width="21.33203125" style="3" customWidth="1"/>
    <col min="2050" max="2050" width="14.5" style="3" customWidth="1"/>
    <col min="2051" max="2051" width="11.6640625" style="3" customWidth="1"/>
    <col min="2052" max="2052" width="10.33203125" style="3" customWidth="1"/>
    <col min="2053" max="2053" width="52.1640625" style="3" customWidth="1"/>
    <col min="2054" max="2062" width="12.5" style="3" customWidth="1"/>
    <col min="2063" max="2063" width="21.33203125" style="3" customWidth="1"/>
    <col min="2064" max="2064" width="12.5" style="3" customWidth="1"/>
    <col min="2065" max="2302" width="9.1640625" style="3"/>
    <col min="2303" max="2304" width="12.5" style="3" customWidth="1"/>
    <col min="2305" max="2305" width="21.33203125" style="3" customWidth="1"/>
    <col min="2306" max="2306" width="14.5" style="3" customWidth="1"/>
    <col min="2307" max="2307" width="11.6640625" style="3" customWidth="1"/>
    <col min="2308" max="2308" width="10.33203125" style="3" customWidth="1"/>
    <col min="2309" max="2309" width="52.1640625" style="3" customWidth="1"/>
    <col min="2310" max="2318" width="12.5" style="3" customWidth="1"/>
    <col min="2319" max="2319" width="21.33203125" style="3" customWidth="1"/>
    <col min="2320" max="2320" width="12.5" style="3" customWidth="1"/>
    <col min="2321" max="2558" width="9.1640625" style="3"/>
    <col min="2559" max="2560" width="12.5" style="3" customWidth="1"/>
    <col min="2561" max="2561" width="21.33203125" style="3" customWidth="1"/>
    <col min="2562" max="2562" width="14.5" style="3" customWidth="1"/>
    <col min="2563" max="2563" width="11.6640625" style="3" customWidth="1"/>
    <col min="2564" max="2564" width="10.33203125" style="3" customWidth="1"/>
    <col min="2565" max="2565" width="52.1640625" style="3" customWidth="1"/>
    <col min="2566" max="2574" width="12.5" style="3" customWidth="1"/>
    <col min="2575" max="2575" width="21.33203125" style="3" customWidth="1"/>
    <col min="2576" max="2576" width="12.5" style="3" customWidth="1"/>
    <col min="2577" max="2814" width="9.1640625" style="3"/>
    <col min="2815" max="2816" width="12.5" style="3" customWidth="1"/>
    <col min="2817" max="2817" width="21.33203125" style="3" customWidth="1"/>
    <col min="2818" max="2818" width="14.5" style="3" customWidth="1"/>
    <col min="2819" max="2819" width="11.6640625" style="3" customWidth="1"/>
    <col min="2820" max="2820" width="10.33203125" style="3" customWidth="1"/>
    <col min="2821" max="2821" width="52.1640625" style="3" customWidth="1"/>
    <col min="2822" max="2830" width="12.5" style="3" customWidth="1"/>
    <col min="2831" max="2831" width="21.33203125" style="3" customWidth="1"/>
    <col min="2832" max="2832" width="12.5" style="3" customWidth="1"/>
    <col min="2833" max="3070" width="9.1640625" style="3"/>
    <col min="3071" max="3072" width="12.5" style="3" customWidth="1"/>
    <col min="3073" max="3073" width="21.33203125" style="3" customWidth="1"/>
    <col min="3074" max="3074" width="14.5" style="3" customWidth="1"/>
    <col min="3075" max="3075" width="11.6640625" style="3" customWidth="1"/>
    <col min="3076" max="3076" width="10.33203125" style="3" customWidth="1"/>
    <col min="3077" max="3077" width="52.1640625" style="3" customWidth="1"/>
    <col min="3078" max="3086" width="12.5" style="3" customWidth="1"/>
    <col min="3087" max="3087" width="21.33203125" style="3" customWidth="1"/>
    <col min="3088" max="3088" width="12.5" style="3" customWidth="1"/>
    <col min="3089" max="3326" width="9.1640625" style="3"/>
    <col min="3327" max="3328" width="12.5" style="3" customWidth="1"/>
    <col min="3329" max="3329" width="21.33203125" style="3" customWidth="1"/>
    <col min="3330" max="3330" width="14.5" style="3" customWidth="1"/>
    <col min="3331" max="3331" width="11.6640625" style="3" customWidth="1"/>
    <col min="3332" max="3332" width="10.33203125" style="3" customWidth="1"/>
    <col min="3333" max="3333" width="52.1640625" style="3" customWidth="1"/>
    <col min="3334" max="3342" width="12.5" style="3" customWidth="1"/>
    <col min="3343" max="3343" width="21.33203125" style="3" customWidth="1"/>
    <col min="3344" max="3344" width="12.5" style="3" customWidth="1"/>
    <col min="3345" max="3582" width="9.1640625" style="3"/>
    <col min="3583" max="3584" width="12.5" style="3" customWidth="1"/>
    <col min="3585" max="3585" width="21.33203125" style="3" customWidth="1"/>
    <col min="3586" max="3586" width="14.5" style="3" customWidth="1"/>
    <col min="3587" max="3587" width="11.6640625" style="3" customWidth="1"/>
    <col min="3588" max="3588" width="10.33203125" style="3" customWidth="1"/>
    <col min="3589" max="3589" width="52.1640625" style="3" customWidth="1"/>
    <col min="3590" max="3598" width="12.5" style="3" customWidth="1"/>
    <col min="3599" max="3599" width="21.33203125" style="3" customWidth="1"/>
    <col min="3600" max="3600" width="12.5" style="3" customWidth="1"/>
    <col min="3601" max="3838" width="9.1640625" style="3"/>
    <col min="3839" max="3840" width="12.5" style="3" customWidth="1"/>
    <col min="3841" max="3841" width="21.33203125" style="3" customWidth="1"/>
    <col min="3842" max="3842" width="14.5" style="3" customWidth="1"/>
    <col min="3843" max="3843" width="11.6640625" style="3" customWidth="1"/>
    <col min="3844" max="3844" width="10.33203125" style="3" customWidth="1"/>
    <col min="3845" max="3845" width="52.1640625" style="3" customWidth="1"/>
    <col min="3846" max="3854" width="12.5" style="3" customWidth="1"/>
    <col min="3855" max="3855" width="21.33203125" style="3" customWidth="1"/>
    <col min="3856" max="3856" width="12.5" style="3" customWidth="1"/>
    <col min="3857" max="4094" width="9.1640625" style="3"/>
    <col min="4095" max="4096" width="12.5" style="3" customWidth="1"/>
    <col min="4097" max="4097" width="21.33203125" style="3" customWidth="1"/>
    <col min="4098" max="4098" width="14.5" style="3" customWidth="1"/>
    <col min="4099" max="4099" width="11.6640625" style="3" customWidth="1"/>
    <col min="4100" max="4100" width="10.33203125" style="3" customWidth="1"/>
    <col min="4101" max="4101" width="52.1640625" style="3" customWidth="1"/>
    <col min="4102" max="4110" width="12.5" style="3" customWidth="1"/>
    <col min="4111" max="4111" width="21.33203125" style="3" customWidth="1"/>
    <col min="4112" max="4112" width="12.5" style="3" customWidth="1"/>
    <col min="4113" max="4350" width="9.1640625" style="3"/>
    <col min="4351" max="4352" width="12.5" style="3" customWidth="1"/>
    <col min="4353" max="4353" width="21.33203125" style="3" customWidth="1"/>
    <col min="4354" max="4354" width="14.5" style="3" customWidth="1"/>
    <col min="4355" max="4355" width="11.6640625" style="3" customWidth="1"/>
    <col min="4356" max="4356" width="10.33203125" style="3" customWidth="1"/>
    <col min="4357" max="4357" width="52.1640625" style="3" customWidth="1"/>
    <col min="4358" max="4366" width="12.5" style="3" customWidth="1"/>
    <col min="4367" max="4367" width="21.33203125" style="3" customWidth="1"/>
    <col min="4368" max="4368" width="12.5" style="3" customWidth="1"/>
    <col min="4369" max="4606" width="9.1640625" style="3"/>
    <col min="4607" max="4608" width="12.5" style="3" customWidth="1"/>
    <col min="4609" max="4609" width="21.33203125" style="3" customWidth="1"/>
    <col min="4610" max="4610" width="14.5" style="3" customWidth="1"/>
    <col min="4611" max="4611" width="11.6640625" style="3" customWidth="1"/>
    <col min="4612" max="4612" width="10.33203125" style="3" customWidth="1"/>
    <col min="4613" max="4613" width="52.1640625" style="3" customWidth="1"/>
    <col min="4614" max="4622" width="12.5" style="3" customWidth="1"/>
    <col min="4623" max="4623" width="21.33203125" style="3" customWidth="1"/>
    <col min="4624" max="4624" width="12.5" style="3" customWidth="1"/>
    <col min="4625" max="4862" width="9.1640625" style="3"/>
    <col min="4863" max="4864" width="12.5" style="3" customWidth="1"/>
    <col min="4865" max="4865" width="21.33203125" style="3" customWidth="1"/>
    <col min="4866" max="4866" width="14.5" style="3" customWidth="1"/>
    <col min="4867" max="4867" width="11.6640625" style="3" customWidth="1"/>
    <col min="4868" max="4868" width="10.33203125" style="3" customWidth="1"/>
    <col min="4869" max="4869" width="52.1640625" style="3" customWidth="1"/>
    <col min="4870" max="4878" width="12.5" style="3" customWidth="1"/>
    <col min="4879" max="4879" width="21.33203125" style="3" customWidth="1"/>
    <col min="4880" max="4880" width="12.5" style="3" customWidth="1"/>
    <col min="4881" max="5118" width="9.1640625" style="3"/>
    <col min="5119" max="5120" width="12.5" style="3" customWidth="1"/>
    <col min="5121" max="5121" width="21.33203125" style="3" customWidth="1"/>
    <col min="5122" max="5122" width="14.5" style="3" customWidth="1"/>
    <col min="5123" max="5123" width="11.6640625" style="3" customWidth="1"/>
    <col min="5124" max="5124" width="10.33203125" style="3" customWidth="1"/>
    <col min="5125" max="5125" width="52.1640625" style="3" customWidth="1"/>
    <col min="5126" max="5134" width="12.5" style="3" customWidth="1"/>
    <col min="5135" max="5135" width="21.33203125" style="3" customWidth="1"/>
    <col min="5136" max="5136" width="12.5" style="3" customWidth="1"/>
    <col min="5137" max="5374" width="9.1640625" style="3"/>
    <col min="5375" max="5376" width="12.5" style="3" customWidth="1"/>
    <col min="5377" max="5377" width="21.33203125" style="3" customWidth="1"/>
    <col min="5378" max="5378" width="14.5" style="3" customWidth="1"/>
    <col min="5379" max="5379" width="11.6640625" style="3" customWidth="1"/>
    <col min="5380" max="5380" width="10.33203125" style="3" customWidth="1"/>
    <col min="5381" max="5381" width="52.1640625" style="3" customWidth="1"/>
    <col min="5382" max="5390" width="12.5" style="3" customWidth="1"/>
    <col min="5391" max="5391" width="21.33203125" style="3" customWidth="1"/>
    <col min="5392" max="5392" width="12.5" style="3" customWidth="1"/>
    <col min="5393" max="5630" width="9.1640625" style="3"/>
    <col min="5631" max="5632" width="12.5" style="3" customWidth="1"/>
    <col min="5633" max="5633" width="21.33203125" style="3" customWidth="1"/>
    <col min="5634" max="5634" width="14.5" style="3" customWidth="1"/>
    <col min="5635" max="5635" width="11.6640625" style="3" customWidth="1"/>
    <col min="5636" max="5636" width="10.33203125" style="3" customWidth="1"/>
    <col min="5637" max="5637" width="52.1640625" style="3" customWidth="1"/>
    <col min="5638" max="5646" width="12.5" style="3" customWidth="1"/>
    <col min="5647" max="5647" width="21.33203125" style="3" customWidth="1"/>
    <col min="5648" max="5648" width="12.5" style="3" customWidth="1"/>
    <col min="5649" max="5886" width="9.1640625" style="3"/>
    <col min="5887" max="5888" width="12.5" style="3" customWidth="1"/>
    <col min="5889" max="5889" width="21.33203125" style="3" customWidth="1"/>
    <col min="5890" max="5890" width="14.5" style="3" customWidth="1"/>
    <col min="5891" max="5891" width="11.6640625" style="3" customWidth="1"/>
    <col min="5892" max="5892" width="10.33203125" style="3" customWidth="1"/>
    <col min="5893" max="5893" width="52.1640625" style="3" customWidth="1"/>
    <col min="5894" max="5902" width="12.5" style="3" customWidth="1"/>
    <col min="5903" max="5903" width="21.33203125" style="3" customWidth="1"/>
    <col min="5904" max="5904" width="12.5" style="3" customWidth="1"/>
    <col min="5905" max="6142" width="9.1640625" style="3"/>
    <col min="6143" max="6144" width="12.5" style="3" customWidth="1"/>
    <col min="6145" max="6145" width="21.33203125" style="3" customWidth="1"/>
    <col min="6146" max="6146" width="14.5" style="3" customWidth="1"/>
    <col min="6147" max="6147" width="11.6640625" style="3" customWidth="1"/>
    <col min="6148" max="6148" width="10.33203125" style="3" customWidth="1"/>
    <col min="6149" max="6149" width="52.1640625" style="3" customWidth="1"/>
    <col min="6150" max="6158" width="12.5" style="3" customWidth="1"/>
    <col min="6159" max="6159" width="21.33203125" style="3" customWidth="1"/>
    <col min="6160" max="6160" width="12.5" style="3" customWidth="1"/>
    <col min="6161" max="6398" width="9.1640625" style="3"/>
    <col min="6399" max="6400" width="12.5" style="3" customWidth="1"/>
    <col min="6401" max="6401" width="21.33203125" style="3" customWidth="1"/>
    <col min="6402" max="6402" width="14.5" style="3" customWidth="1"/>
    <col min="6403" max="6403" width="11.6640625" style="3" customWidth="1"/>
    <col min="6404" max="6404" width="10.33203125" style="3" customWidth="1"/>
    <col min="6405" max="6405" width="52.1640625" style="3" customWidth="1"/>
    <col min="6406" max="6414" width="12.5" style="3" customWidth="1"/>
    <col min="6415" max="6415" width="21.33203125" style="3" customWidth="1"/>
    <col min="6416" max="6416" width="12.5" style="3" customWidth="1"/>
    <col min="6417" max="6654" width="9.1640625" style="3"/>
    <col min="6655" max="6656" width="12.5" style="3" customWidth="1"/>
    <col min="6657" max="6657" width="21.33203125" style="3" customWidth="1"/>
    <col min="6658" max="6658" width="14.5" style="3" customWidth="1"/>
    <col min="6659" max="6659" width="11.6640625" style="3" customWidth="1"/>
    <col min="6660" max="6660" width="10.33203125" style="3" customWidth="1"/>
    <col min="6661" max="6661" width="52.1640625" style="3" customWidth="1"/>
    <col min="6662" max="6670" width="12.5" style="3" customWidth="1"/>
    <col min="6671" max="6671" width="21.33203125" style="3" customWidth="1"/>
    <col min="6672" max="6672" width="12.5" style="3" customWidth="1"/>
    <col min="6673" max="6910" width="9.1640625" style="3"/>
    <col min="6911" max="6912" width="12.5" style="3" customWidth="1"/>
    <col min="6913" max="6913" width="21.33203125" style="3" customWidth="1"/>
    <col min="6914" max="6914" width="14.5" style="3" customWidth="1"/>
    <col min="6915" max="6915" width="11.6640625" style="3" customWidth="1"/>
    <col min="6916" max="6916" width="10.33203125" style="3" customWidth="1"/>
    <col min="6917" max="6917" width="52.1640625" style="3" customWidth="1"/>
    <col min="6918" max="6926" width="12.5" style="3" customWidth="1"/>
    <col min="6927" max="6927" width="21.33203125" style="3" customWidth="1"/>
    <col min="6928" max="6928" width="12.5" style="3" customWidth="1"/>
    <col min="6929" max="7166" width="9.1640625" style="3"/>
    <col min="7167" max="7168" width="12.5" style="3" customWidth="1"/>
    <col min="7169" max="7169" width="21.33203125" style="3" customWidth="1"/>
    <col min="7170" max="7170" width="14.5" style="3" customWidth="1"/>
    <col min="7171" max="7171" width="11.6640625" style="3" customWidth="1"/>
    <col min="7172" max="7172" width="10.33203125" style="3" customWidth="1"/>
    <col min="7173" max="7173" width="52.1640625" style="3" customWidth="1"/>
    <col min="7174" max="7182" width="12.5" style="3" customWidth="1"/>
    <col min="7183" max="7183" width="21.33203125" style="3" customWidth="1"/>
    <col min="7184" max="7184" width="12.5" style="3" customWidth="1"/>
    <col min="7185" max="7422" width="9.1640625" style="3"/>
    <col min="7423" max="7424" width="12.5" style="3" customWidth="1"/>
    <col min="7425" max="7425" width="21.33203125" style="3" customWidth="1"/>
    <col min="7426" max="7426" width="14.5" style="3" customWidth="1"/>
    <col min="7427" max="7427" width="11.6640625" style="3" customWidth="1"/>
    <col min="7428" max="7428" width="10.33203125" style="3" customWidth="1"/>
    <col min="7429" max="7429" width="52.1640625" style="3" customWidth="1"/>
    <col min="7430" max="7438" width="12.5" style="3" customWidth="1"/>
    <col min="7439" max="7439" width="21.33203125" style="3" customWidth="1"/>
    <col min="7440" max="7440" width="12.5" style="3" customWidth="1"/>
    <col min="7441" max="7678" width="9.1640625" style="3"/>
    <col min="7679" max="7680" width="12.5" style="3" customWidth="1"/>
    <col min="7681" max="7681" width="21.33203125" style="3" customWidth="1"/>
    <col min="7682" max="7682" width="14.5" style="3" customWidth="1"/>
    <col min="7683" max="7683" width="11.6640625" style="3" customWidth="1"/>
    <col min="7684" max="7684" width="10.33203125" style="3" customWidth="1"/>
    <col min="7685" max="7685" width="52.1640625" style="3" customWidth="1"/>
    <col min="7686" max="7694" width="12.5" style="3" customWidth="1"/>
    <col min="7695" max="7695" width="21.33203125" style="3" customWidth="1"/>
    <col min="7696" max="7696" width="12.5" style="3" customWidth="1"/>
    <col min="7697" max="7934" width="9.1640625" style="3"/>
    <col min="7935" max="7936" width="12.5" style="3" customWidth="1"/>
    <col min="7937" max="7937" width="21.33203125" style="3" customWidth="1"/>
    <col min="7938" max="7938" width="14.5" style="3" customWidth="1"/>
    <col min="7939" max="7939" width="11.6640625" style="3" customWidth="1"/>
    <col min="7940" max="7940" width="10.33203125" style="3" customWidth="1"/>
    <col min="7941" max="7941" width="52.1640625" style="3" customWidth="1"/>
    <col min="7942" max="7950" width="12.5" style="3" customWidth="1"/>
    <col min="7951" max="7951" width="21.33203125" style="3" customWidth="1"/>
    <col min="7952" max="7952" width="12.5" style="3" customWidth="1"/>
    <col min="7953" max="8190" width="9.1640625" style="3"/>
    <col min="8191" max="8192" width="12.5" style="3" customWidth="1"/>
    <col min="8193" max="8193" width="21.33203125" style="3" customWidth="1"/>
    <col min="8194" max="8194" width="14.5" style="3" customWidth="1"/>
    <col min="8195" max="8195" width="11.6640625" style="3" customWidth="1"/>
    <col min="8196" max="8196" width="10.33203125" style="3" customWidth="1"/>
    <col min="8197" max="8197" width="52.1640625" style="3" customWidth="1"/>
    <col min="8198" max="8206" width="12.5" style="3" customWidth="1"/>
    <col min="8207" max="8207" width="21.33203125" style="3" customWidth="1"/>
    <col min="8208" max="8208" width="12.5" style="3" customWidth="1"/>
    <col min="8209" max="8446" width="9.1640625" style="3"/>
    <col min="8447" max="8448" width="12.5" style="3" customWidth="1"/>
    <col min="8449" max="8449" width="21.33203125" style="3" customWidth="1"/>
    <col min="8450" max="8450" width="14.5" style="3" customWidth="1"/>
    <col min="8451" max="8451" width="11.6640625" style="3" customWidth="1"/>
    <col min="8452" max="8452" width="10.33203125" style="3" customWidth="1"/>
    <col min="8453" max="8453" width="52.1640625" style="3" customWidth="1"/>
    <col min="8454" max="8462" width="12.5" style="3" customWidth="1"/>
    <col min="8463" max="8463" width="21.33203125" style="3" customWidth="1"/>
    <col min="8464" max="8464" width="12.5" style="3" customWidth="1"/>
    <col min="8465" max="8702" width="9.1640625" style="3"/>
    <col min="8703" max="8704" width="12.5" style="3" customWidth="1"/>
    <col min="8705" max="8705" width="21.33203125" style="3" customWidth="1"/>
    <col min="8706" max="8706" width="14.5" style="3" customWidth="1"/>
    <col min="8707" max="8707" width="11.6640625" style="3" customWidth="1"/>
    <col min="8708" max="8708" width="10.33203125" style="3" customWidth="1"/>
    <col min="8709" max="8709" width="52.1640625" style="3" customWidth="1"/>
    <col min="8710" max="8718" width="12.5" style="3" customWidth="1"/>
    <col min="8719" max="8719" width="21.33203125" style="3" customWidth="1"/>
    <col min="8720" max="8720" width="12.5" style="3" customWidth="1"/>
    <col min="8721" max="8958" width="9.1640625" style="3"/>
    <col min="8959" max="8960" width="12.5" style="3" customWidth="1"/>
    <col min="8961" max="8961" width="21.33203125" style="3" customWidth="1"/>
    <col min="8962" max="8962" width="14.5" style="3" customWidth="1"/>
    <col min="8963" max="8963" width="11.6640625" style="3" customWidth="1"/>
    <col min="8964" max="8964" width="10.33203125" style="3" customWidth="1"/>
    <col min="8965" max="8965" width="52.1640625" style="3" customWidth="1"/>
    <col min="8966" max="8974" width="12.5" style="3" customWidth="1"/>
    <col min="8975" max="8975" width="21.33203125" style="3" customWidth="1"/>
    <col min="8976" max="8976" width="12.5" style="3" customWidth="1"/>
    <col min="8977" max="9214" width="9.1640625" style="3"/>
    <col min="9215" max="9216" width="12.5" style="3" customWidth="1"/>
    <col min="9217" max="9217" width="21.33203125" style="3" customWidth="1"/>
    <col min="9218" max="9218" width="14.5" style="3" customWidth="1"/>
    <col min="9219" max="9219" width="11.6640625" style="3" customWidth="1"/>
    <col min="9220" max="9220" width="10.33203125" style="3" customWidth="1"/>
    <col min="9221" max="9221" width="52.1640625" style="3" customWidth="1"/>
    <col min="9222" max="9230" width="12.5" style="3" customWidth="1"/>
    <col min="9231" max="9231" width="21.33203125" style="3" customWidth="1"/>
    <col min="9232" max="9232" width="12.5" style="3" customWidth="1"/>
    <col min="9233" max="9470" width="9.1640625" style="3"/>
    <col min="9471" max="9472" width="12.5" style="3" customWidth="1"/>
    <col min="9473" max="9473" width="21.33203125" style="3" customWidth="1"/>
    <col min="9474" max="9474" width="14.5" style="3" customWidth="1"/>
    <col min="9475" max="9475" width="11.6640625" style="3" customWidth="1"/>
    <col min="9476" max="9476" width="10.33203125" style="3" customWidth="1"/>
    <col min="9477" max="9477" width="52.1640625" style="3" customWidth="1"/>
    <col min="9478" max="9486" width="12.5" style="3" customWidth="1"/>
    <col min="9487" max="9487" width="21.33203125" style="3" customWidth="1"/>
    <col min="9488" max="9488" width="12.5" style="3" customWidth="1"/>
    <col min="9489" max="9726" width="9.1640625" style="3"/>
    <col min="9727" max="9728" width="12.5" style="3" customWidth="1"/>
    <col min="9729" max="9729" width="21.33203125" style="3" customWidth="1"/>
    <col min="9730" max="9730" width="14.5" style="3" customWidth="1"/>
    <col min="9731" max="9731" width="11.6640625" style="3" customWidth="1"/>
    <col min="9732" max="9732" width="10.33203125" style="3" customWidth="1"/>
    <col min="9733" max="9733" width="52.1640625" style="3" customWidth="1"/>
    <col min="9734" max="9742" width="12.5" style="3" customWidth="1"/>
    <col min="9743" max="9743" width="21.33203125" style="3" customWidth="1"/>
    <col min="9744" max="9744" width="12.5" style="3" customWidth="1"/>
    <col min="9745" max="9982" width="9.1640625" style="3"/>
    <col min="9983" max="9984" width="12.5" style="3" customWidth="1"/>
    <col min="9985" max="9985" width="21.33203125" style="3" customWidth="1"/>
    <col min="9986" max="9986" width="14.5" style="3" customWidth="1"/>
    <col min="9987" max="9987" width="11.6640625" style="3" customWidth="1"/>
    <col min="9988" max="9988" width="10.33203125" style="3" customWidth="1"/>
    <col min="9989" max="9989" width="52.1640625" style="3" customWidth="1"/>
    <col min="9990" max="9998" width="12.5" style="3" customWidth="1"/>
    <col min="9999" max="9999" width="21.33203125" style="3" customWidth="1"/>
    <col min="10000" max="10000" width="12.5" style="3" customWidth="1"/>
    <col min="10001" max="10238" width="9.1640625" style="3"/>
    <col min="10239" max="10240" width="12.5" style="3" customWidth="1"/>
    <col min="10241" max="10241" width="21.33203125" style="3" customWidth="1"/>
    <col min="10242" max="10242" width="14.5" style="3" customWidth="1"/>
    <col min="10243" max="10243" width="11.6640625" style="3" customWidth="1"/>
    <col min="10244" max="10244" width="10.33203125" style="3" customWidth="1"/>
    <col min="10245" max="10245" width="52.1640625" style="3" customWidth="1"/>
    <col min="10246" max="10254" width="12.5" style="3" customWidth="1"/>
    <col min="10255" max="10255" width="21.33203125" style="3" customWidth="1"/>
    <col min="10256" max="10256" width="12.5" style="3" customWidth="1"/>
    <col min="10257" max="10494" width="9.1640625" style="3"/>
    <col min="10495" max="10496" width="12.5" style="3" customWidth="1"/>
    <col min="10497" max="10497" width="21.33203125" style="3" customWidth="1"/>
    <col min="10498" max="10498" width="14.5" style="3" customWidth="1"/>
    <col min="10499" max="10499" width="11.6640625" style="3" customWidth="1"/>
    <col min="10500" max="10500" width="10.33203125" style="3" customWidth="1"/>
    <col min="10501" max="10501" width="52.1640625" style="3" customWidth="1"/>
    <col min="10502" max="10510" width="12.5" style="3" customWidth="1"/>
    <col min="10511" max="10511" width="21.33203125" style="3" customWidth="1"/>
    <col min="10512" max="10512" width="12.5" style="3" customWidth="1"/>
    <col min="10513" max="10750" width="9.1640625" style="3"/>
    <col min="10751" max="10752" width="12.5" style="3" customWidth="1"/>
    <col min="10753" max="10753" width="21.33203125" style="3" customWidth="1"/>
    <col min="10754" max="10754" width="14.5" style="3" customWidth="1"/>
    <col min="10755" max="10755" width="11.6640625" style="3" customWidth="1"/>
    <col min="10756" max="10756" width="10.33203125" style="3" customWidth="1"/>
    <col min="10757" max="10757" width="52.1640625" style="3" customWidth="1"/>
    <col min="10758" max="10766" width="12.5" style="3" customWidth="1"/>
    <col min="10767" max="10767" width="21.33203125" style="3" customWidth="1"/>
    <col min="10768" max="10768" width="12.5" style="3" customWidth="1"/>
    <col min="10769" max="11006" width="9.1640625" style="3"/>
    <col min="11007" max="11008" width="12.5" style="3" customWidth="1"/>
    <col min="11009" max="11009" width="21.33203125" style="3" customWidth="1"/>
    <col min="11010" max="11010" width="14.5" style="3" customWidth="1"/>
    <col min="11011" max="11011" width="11.6640625" style="3" customWidth="1"/>
    <col min="11012" max="11012" width="10.33203125" style="3" customWidth="1"/>
    <col min="11013" max="11013" width="52.1640625" style="3" customWidth="1"/>
    <col min="11014" max="11022" width="12.5" style="3" customWidth="1"/>
    <col min="11023" max="11023" width="21.33203125" style="3" customWidth="1"/>
    <col min="11024" max="11024" width="12.5" style="3" customWidth="1"/>
    <col min="11025" max="11262" width="9.1640625" style="3"/>
    <col min="11263" max="11264" width="12.5" style="3" customWidth="1"/>
    <col min="11265" max="11265" width="21.33203125" style="3" customWidth="1"/>
    <col min="11266" max="11266" width="14.5" style="3" customWidth="1"/>
    <col min="11267" max="11267" width="11.6640625" style="3" customWidth="1"/>
    <col min="11268" max="11268" width="10.33203125" style="3" customWidth="1"/>
    <col min="11269" max="11269" width="52.1640625" style="3" customWidth="1"/>
    <col min="11270" max="11278" width="12.5" style="3" customWidth="1"/>
    <col min="11279" max="11279" width="21.33203125" style="3" customWidth="1"/>
    <col min="11280" max="11280" width="12.5" style="3" customWidth="1"/>
    <col min="11281" max="11518" width="9.1640625" style="3"/>
    <col min="11519" max="11520" width="12.5" style="3" customWidth="1"/>
    <col min="11521" max="11521" width="21.33203125" style="3" customWidth="1"/>
    <col min="11522" max="11522" width="14.5" style="3" customWidth="1"/>
    <col min="11523" max="11523" width="11.6640625" style="3" customWidth="1"/>
    <col min="11524" max="11524" width="10.33203125" style="3" customWidth="1"/>
    <col min="11525" max="11525" width="52.1640625" style="3" customWidth="1"/>
    <col min="11526" max="11534" width="12.5" style="3" customWidth="1"/>
    <col min="11535" max="11535" width="21.33203125" style="3" customWidth="1"/>
    <col min="11536" max="11536" width="12.5" style="3" customWidth="1"/>
    <col min="11537" max="11774" width="9.1640625" style="3"/>
    <col min="11775" max="11776" width="12.5" style="3" customWidth="1"/>
    <col min="11777" max="11777" width="21.33203125" style="3" customWidth="1"/>
    <col min="11778" max="11778" width="14.5" style="3" customWidth="1"/>
    <col min="11779" max="11779" width="11.6640625" style="3" customWidth="1"/>
    <col min="11780" max="11780" width="10.33203125" style="3" customWidth="1"/>
    <col min="11781" max="11781" width="52.1640625" style="3" customWidth="1"/>
    <col min="11782" max="11790" width="12.5" style="3" customWidth="1"/>
    <col min="11791" max="11791" width="21.33203125" style="3" customWidth="1"/>
    <col min="11792" max="11792" width="12.5" style="3" customWidth="1"/>
    <col min="11793" max="12030" width="9.1640625" style="3"/>
    <col min="12031" max="12032" width="12.5" style="3" customWidth="1"/>
    <col min="12033" max="12033" width="21.33203125" style="3" customWidth="1"/>
    <col min="12034" max="12034" width="14.5" style="3" customWidth="1"/>
    <col min="12035" max="12035" width="11.6640625" style="3" customWidth="1"/>
    <col min="12036" max="12036" width="10.33203125" style="3" customWidth="1"/>
    <col min="12037" max="12037" width="52.1640625" style="3" customWidth="1"/>
    <col min="12038" max="12046" width="12.5" style="3" customWidth="1"/>
    <col min="12047" max="12047" width="21.33203125" style="3" customWidth="1"/>
    <col min="12048" max="12048" width="12.5" style="3" customWidth="1"/>
    <col min="12049" max="12286" width="9.1640625" style="3"/>
    <col min="12287" max="12288" width="12.5" style="3" customWidth="1"/>
    <col min="12289" max="12289" width="21.33203125" style="3" customWidth="1"/>
    <col min="12290" max="12290" width="14.5" style="3" customWidth="1"/>
    <col min="12291" max="12291" width="11.6640625" style="3" customWidth="1"/>
    <col min="12292" max="12292" width="10.33203125" style="3" customWidth="1"/>
    <col min="12293" max="12293" width="52.1640625" style="3" customWidth="1"/>
    <col min="12294" max="12302" width="12.5" style="3" customWidth="1"/>
    <col min="12303" max="12303" width="21.33203125" style="3" customWidth="1"/>
    <col min="12304" max="12304" width="12.5" style="3" customWidth="1"/>
    <col min="12305" max="12542" width="9.1640625" style="3"/>
    <col min="12543" max="12544" width="12.5" style="3" customWidth="1"/>
    <col min="12545" max="12545" width="21.33203125" style="3" customWidth="1"/>
    <col min="12546" max="12546" width="14.5" style="3" customWidth="1"/>
    <col min="12547" max="12547" width="11.6640625" style="3" customWidth="1"/>
    <col min="12548" max="12548" width="10.33203125" style="3" customWidth="1"/>
    <col min="12549" max="12549" width="52.1640625" style="3" customWidth="1"/>
    <col min="12550" max="12558" width="12.5" style="3" customWidth="1"/>
    <col min="12559" max="12559" width="21.33203125" style="3" customWidth="1"/>
    <col min="12560" max="12560" width="12.5" style="3" customWidth="1"/>
    <col min="12561" max="12798" width="9.1640625" style="3"/>
    <col min="12799" max="12800" width="12.5" style="3" customWidth="1"/>
    <col min="12801" max="12801" width="21.33203125" style="3" customWidth="1"/>
    <col min="12802" max="12802" width="14.5" style="3" customWidth="1"/>
    <col min="12803" max="12803" width="11.6640625" style="3" customWidth="1"/>
    <col min="12804" max="12804" width="10.33203125" style="3" customWidth="1"/>
    <col min="12805" max="12805" width="52.1640625" style="3" customWidth="1"/>
    <col min="12806" max="12814" width="12.5" style="3" customWidth="1"/>
    <col min="12815" max="12815" width="21.33203125" style="3" customWidth="1"/>
    <col min="12816" max="12816" width="12.5" style="3" customWidth="1"/>
    <col min="12817" max="13054" width="9.1640625" style="3"/>
    <col min="13055" max="13056" width="12.5" style="3" customWidth="1"/>
    <col min="13057" max="13057" width="21.33203125" style="3" customWidth="1"/>
    <col min="13058" max="13058" width="14.5" style="3" customWidth="1"/>
    <col min="13059" max="13059" width="11.6640625" style="3" customWidth="1"/>
    <col min="13060" max="13060" width="10.33203125" style="3" customWidth="1"/>
    <col min="13061" max="13061" width="52.1640625" style="3" customWidth="1"/>
    <col min="13062" max="13070" width="12.5" style="3" customWidth="1"/>
    <col min="13071" max="13071" width="21.33203125" style="3" customWidth="1"/>
    <col min="13072" max="13072" width="12.5" style="3" customWidth="1"/>
    <col min="13073" max="13310" width="9.1640625" style="3"/>
    <col min="13311" max="13312" width="12.5" style="3" customWidth="1"/>
    <col min="13313" max="13313" width="21.33203125" style="3" customWidth="1"/>
    <col min="13314" max="13314" width="14.5" style="3" customWidth="1"/>
    <col min="13315" max="13315" width="11.6640625" style="3" customWidth="1"/>
    <col min="13316" max="13316" width="10.33203125" style="3" customWidth="1"/>
    <col min="13317" max="13317" width="52.1640625" style="3" customWidth="1"/>
    <col min="13318" max="13326" width="12.5" style="3" customWidth="1"/>
    <col min="13327" max="13327" width="21.33203125" style="3" customWidth="1"/>
    <col min="13328" max="13328" width="12.5" style="3" customWidth="1"/>
    <col min="13329" max="13566" width="9.1640625" style="3"/>
    <col min="13567" max="13568" width="12.5" style="3" customWidth="1"/>
    <col min="13569" max="13569" width="21.33203125" style="3" customWidth="1"/>
    <col min="13570" max="13570" width="14.5" style="3" customWidth="1"/>
    <col min="13571" max="13571" width="11.6640625" style="3" customWidth="1"/>
    <col min="13572" max="13572" width="10.33203125" style="3" customWidth="1"/>
    <col min="13573" max="13573" width="52.1640625" style="3" customWidth="1"/>
    <col min="13574" max="13582" width="12.5" style="3" customWidth="1"/>
    <col min="13583" max="13583" width="21.33203125" style="3" customWidth="1"/>
    <col min="13584" max="13584" width="12.5" style="3" customWidth="1"/>
    <col min="13585" max="13822" width="9.1640625" style="3"/>
    <col min="13823" max="13824" width="12.5" style="3" customWidth="1"/>
    <col min="13825" max="13825" width="21.33203125" style="3" customWidth="1"/>
    <col min="13826" max="13826" width="14.5" style="3" customWidth="1"/>
    <col min="13827" max="13827" width="11.6640625" style="3" customWidth="1"/>
    <col min="13828" max="13828" width="10.33203125" style="3" customWidth="1"/>
    <col min="13829" max="13829" width="52.1640625" style="3" customWidth="1"/>
    <col min="13830" max="13838" width="12.5" style="3" customWidth="1"/>
    <col min="13839" max="13839" width="21.33203125" style="3" customWidth="1"/>
    <col min="13840" max="13840" width="12.5" style="3" customWidth="1"/>
    <col min="13841" max="14078" width="9.1640625" style="3"/>
    <col min="14079" max="14080" width="12.5" style="3" customWidth="1"/>
    <col min="14081" max="14081" width="21.33203125" style="3" customWidth="1"/>
    <col min="14082" max="14082" width="14.5" style="3" customWidth="1"/>
    <col min="14083" max="14083" width="11.6640625" style="3" customWidth="1"/>
    <col min="14084" max="14084" width="10.33203125" style="3" customWidth="1"/>
    <col min="14085" max="14085" width="52.1640625" style="3" customWidth="1"/>
    <col min="14086" max="14094" width="12.5" style="3" customWidth="1"/>
    <col min="14095" max="14095" width="21.33203125" style="3" customWidth="1"/>
    <col min="14096" max="14096" width="12.5" style="3" customWidth="1"/>
    <col min="14097" max="14334" width="9.1640625" style="3"/>
    <col min="14335" max="14336" width="12.5" style="3" customWidth="1"/>
    <col min="14337" max="14337" width="21.33203125" style="3" customWidth="1"/>
    <col min="14338" max="14338" width="14.5" style="3" customWidth="1"/>
    <col min="14339" max="14339" width="11.6640625" style="3" customWidth="1"/>
    <col min="14340" max="14340" width="10.33203125" style="3" customWidth="1"/>
    <col min="14341" max="14341" width="52.1640625" style="3" customWidth="1"/>
    <col min="14342" max="14350" width="12.5" style="3" customWidth="1"/>
    <col min="14351" max="14351" width="21.33203125" style="3" customWidth="1"/>
    <col min="14352" max="14352" width="12.5" style="3" customWidth="1"/>
    <col min="14353" max="14590" width="9.1640625" style="3"/>
    <col min="14591" max="14592" width="12.5" style="3" customWidth="1"/>
    <col min="14593" max="14593" width="21.33203125" style="3" customWidth="1"/>
    <col min="14594" max="14594" width="14.5" style="3" customWidth="1"/>
    <col min="14595" max="14595" width="11.6640625" style="3" customWidth="1"/>
    <col min="14596" max="14596" width="10.33203125" style="3" customWidth="1"/>
    <col min="14597" max="14597" width="52.1640625" style="3" customWidth="1"/>
    <col min="14598" max="14606" width="12.5" style="3" customWidth="1"/>
    <col min="14607" max="14607" width="21.33203125" style="3" customWidth="1"/>
    <col min="14608" max="14608" width="12.5" style="3" customWidth="1"/>
    <col min="14609" max="14846" width="9.1640625" style="3"/>
    <col min="14847" max="14848" width="12.5" style="3" customWidth="1"/>
    <col min="14849" max="14849" width="21.33203125" style="3" customWidth="1"/>
    <col min="14850" max="14850" width="14.5" style="3" customWidth="1"/>
    <col min="14851" max="14851" width="11.6640625" style="3" customWidth="1"/>
    <col min="14852" max="14852" width="10.33203125" style="3" customWidth="1"/>
    <col min="14853" max="14853" width="52.1640625" style="3" customWidth="1"/>
    <col min="14854" max="14862" width="12.5" style="3" customWidth="1"/>
    <col min="14863" max="14863" width="21.33203125" style="3" customWidth="1"/>
    <col min="14864" max="14864" width="12.5" style="3" customWidth="1"/>
    <col min="14865" max="15102" width="9.1640625" style="3"/>
    <col min="15103" max="15104" width="12.5" style="3" customWidth="1"/>
    <col min="15105" max="15105" width="21.33203125" style="3" customWidth="1"/>
    <col min="15106" max="15106" width="14.5" style="3" customWidth="1"/>
    <col min="15107" max="15107" width="11.6640625" style="3" customWidth="1"/>
    <col min="15108" max="15108" width="10.33203125" style="3" customWidth="1"/>
    <col min="15109" max="15109" width="52.1640625" style="3" customWidth="1"/>
    <col min="15110" max="15118" width="12.5" style="3" customWidth="1"/>
    <col min="15119" max="15119" width="21.33203125" style="3" customWidth="1"/>
    <col min="15120" max="15120" width="12.5" style="3" customWidth="1"/>
    <col min="15121" max="15358" width="9.1640625" style="3"/>
    <col min="15359" max="15360" width="12.5" style="3" customWidth="1"/>
    <col min="15361" max="15361" width="21.33203125" style="3" customWidth="1"/>
    <col min="15362" max="15362" width="14.5" style="3" customWidth="1"/>
    <col min="15363" max="15363" width="11.6640625" style="3" customWidth="1"/>
    <col min="15364" max="15364" width="10.33203125" style="3" customWidth="1"/>
    <col min="15365" max="15365" width="52.1640625" style="3" customWidth="1"/>
    <col min="15366" max="15374" width="12.5" style="3" customWidth="1"/>
    <col min="15375" max="15375" width="21.33203125" style="3" customWidth="1"/>
    <col min="15376" max="15376" width="12.5" style="3" customWidth="1"/>
    <col min="15377" max="15614" width="9.1640625" style="3"/>
    <col min="15615" max="15616" width="12.5" style="3" customWidth="1"/>
    <col min="15617" max="15617" width="21.33203125" style="3" customWidth="1"/>
    <col min="15618" max="15618" width="14.5" style="3" customWidth="1"/>
    <col min="15619" max="15619" width="11.6640625" style="3" customWidth="1"/>
    <col min="15620" max="15620" width="10.33203125" style="3" customWidth="1"/>
    <col min="15621" max="15621" width="52.1640625" style="3" customWidth="1"/>
    <col min="15622" max="15630" width="12.5" style="3" customWidth="1"/>
    <col min="15631" max="15631" width="21.33203125" style="3" customWidth="1"/>
    <col min="15632" max="15632" width="12.5" style="3" customWidth="1"/>
    <col min="15633" max="15870" width="9.1640625" style="3"/>
    <col min="15871" max="15872" width="12.5" style="3" customWidth="1"/>
    <col min="15873" max="15873" width="21.33203125" style="3" customWidth="1"/>
    <col min="15874" max="15874" width="14.5" style="3" customWidth="1"/>
    <col min="15875" max="15875" width="11.6640625" style="3" customWidth="1"/>
    <col min="15876" max="15876" width="10.33203125" style="3" customWidth="1"/>
    <col min="15877" max="15877" width="52.1640625" style="3" customWidth="1"/>
    <col min="15878" max="15886" width="12.5" style="3" customWidth="1"/>
    <col min="15887" max="15887" width="21.33203125" style="3" customWidth="1"/>
    <col min="15888" max="15888" width="12.5" style="3" customWidth="1"/>
    <col min="15889" max="16126" width="9.1640625" style="3"/>
    <col min="16127" max="16128" width="12.5" style="3" customWidth="1"/>
    <col min="16129" max="16129" width="21.33203125" style="3" customWidth="1"/>
    <col min="16130" max="16130" width="14.5" style="3" customWidth="1"/>
    <col min="16131" max="16131" width="11.6640625" style="3" customWidth="1"/>
    <col min="16132" max="16132" width="10.33203125" style="3" customWidth="1"/>
    <col min="16133" max="16133" width="52.1640625" style="3" customWidth="1"/>
    <col min="16134" max="16142" width="12.5" style="3" customWidth="1"/>
    <col min="16143" max="16143" width="21.33203125" style="3" customWidth="1"/>
    <col min="16144" max="16144" width="12.5" style="3" customWidth="1"/>
    <col min="16145" max="16384" width="9.1640625" style="3"/>
  </cols>
  <sheetData>
    <row r="1" spans="1:16" ht="23" customHeight="1" thickBot="1" x14ac:dyDescent="0.25">
      <c r="A1" s="4" t="s">
        <v>80</v>
      </c>
    </row>
    <row r="2" spans="1:16" ht="11" customHeight="1" thickTop="1" x14ac:dyDescent="0.15">
      <c r="A2" s="39"/>
      <c r="B2" s="40"/>
      <c r="C2" s="40"/>
      <c r="D2" s="40"/>
      <c r="E2" s="40"/>
      <c r="F2" s="40"/>
      <c r="G2" s="40"/>
      <c r="H2" s="448" t="s">
        <v>81</v>
      </c>
      <c r="I2" s="449"/>
      <c r="J2" s="449"/>
      <c r="K2" s="449"/>
      <c r="L2" s="449"/>
      <c r="M2" s="450" t="s">
        <v>421</v>
      </c>
      <c r="N2" s="451"/>
      <c r="O2" s="451"/>
      <c r="P2" s="452"/>
    </row>
    <row r="3" spans="1:16" ht="11" customHeight="1" x14ac:dyDescent="0.15">
      <c r="A3" s="41"/>
      <c r="B3" s="42"/>
      <c r="C3" s="42"/>
      <c r="D3" s="42"/>
      <c r="E3" s="42"/>
      <c r="F3" s="42"/>
      <c r="G3" s="42"/>
      <c r="H3" s="42"/>
      <c r="I3" s="42"/>
      <c r="J3" s="42"/>
      <c r="K3" s="42"/>
      <c r="L3" s="42"/>
      <c r="M3" s="453" t="s">
        <v>424</v>
      </c>
      <c r="N3" s="454"/>
      <c r="O3" s="454"/>
      <c r="P3" s="43"/>
    </row>
    <row r="4" spans="1:16" ht="11" customHeight="1" x14ac:dyDescent="0.15">
      <c r="A4" s="41"/>
      <c r="B4" s="42"/>
      <c r="C4" s="42"/>
      <c r="D4" s="42"/>
      <c r="E4" s="42"/>
      <c r="F4" s="42" t="s">
        <v>58</v>
      </c>
      <c r="G4" s="42"/>
      <c r="H4" s="42"/>
      <c r="I4" s="42"/>
      <c r="J4" s="42"/>
      <c r="K4" s="42" t="s">
        <v>82</v>
      </c>
      <c r="L4" s="42" t="s">
        <v>83</v>
      </c>
      <c r="M4" s="453" t="s">
        <v>84</v>
      </c>
      <c r="N4" s="455"/>
      <c r="O4" s="455"/>
      <c r="P4" s="251" t="s">
        <v>69</v>
      </c>
    </row>
    <row r="5" spans="1:16" ht="11" customHeight="1" x14ac:dyDescent="0.15">
      <c r="A5" s="41"/>
      <c r="B5" s="42" t="s">
        <v>57</v>
      </c>
      <c r="C5" s="42" t="s">
        <v>60</v>
      </c>
      <c r="D5" s="42" t="s">
        <v>85</v>
      </c>
      <c r="E5" s="42" t="s">
        <v>86</v>
      </c>
      <c r="F5" s="42" t="s">
        <v>87</v>
      </c>
      <c r="G5" s="42" t="s">
        <v>71</v>
      </c>
      <c r="H5" s="42" t="s">
        <v>88</v>
      </c>
      <c r="I5" s="42"/>
      <c r="J5" s="42"/>
      <c r="K5" s="42" t="s">
        <v>78</v>
      </c>
      <c r="L5" s="42" t="s">
        <v>89</v>
      </c>
      <c r="M5" s="444" t="s">
        <v>90</v>
      </c>
      <c r="N5" s="445"/>
      <c r="O5" s="445"/>
      <c r="P5" s="251" t="s">
        <v>91</v>
      </c>
    </row>
    <row r="6" spans="1:16" ht="11" customHeight="1" x14ac:dyDescent="0.15">
      <c r="A6" s="41" t="s">
        <v>59</v>
      </c>
      <c r="B6" s="42" t="s">
        <v>72</v>
      </c>
      <c r="C6" s="42" t="s">
        <v>72</v>
      </c>
      <c r="D6" s="42" t="s">
        <v>92</v>
      </c>
      <c r="E6" s="42" t="s">
        <v>72</v>
      </c>
      <c r="F6" s="42" t="s">
        <v>74</v>
      </c>
      <c r="G6" s="42" t="s">
        <v>75</v>
      </c>
      <c r="H6" s="42" t="s">
        <v>93</v>
      </c>
      <c r="I6" s="42" t="s">
        <v>94</v>
      </c>
      <c r="J6" s="42" t="s">
        <v>95</v>
      </c>
      <c r="K6" s="240"/>
      <c r="L6" s="42" t="s">
        <v>96</v>
      </c>
      <c r="M6" s="240" t="s">
        <v>97</v>
      </c>
      <c r="N6" s="240" t="s">
        <v>98</v>
      </c>
      <c r="O6" s="240" t="s">
        <v>99</v>
      </c>
      <c r="P6" s="251" t="s">
        <v>100</v>
      </c>
    </row>
    <row r="7" spans="1:16" ht="11" customHeight="1" x14ac:dyDescent="0.15">
      <c r="A7" s="41"/>
      <c r="B7" s="42"/>
      <c r="C7" s="42"/>
      <c r="D7" s="42"/>
      <c r="E7" s="42"/>
      <c r="F7" s="42" t="s">
        <v>78</v>
      </c>
      <c r="G7" s="42"/>
      <c r="H7" s="42" t="s">
        <v>101</v>
      </c>
      <c r="I7" s="42"/>
      <c r="J7" s="42"/>
      <c r="K7" s="42" t="s">
        <v>420</v>
      </c>
      <c r="L7" s="42" t="s">
        <v>102</v>
      </c>
      <c r="M7" s="240" t="s">
        <v>103</v>
      </c>
      <c r="N7" s="240" t="s">
        <v>103</v>
      </c>
      <c r="O7" s="240" t="s">
        <v>422</v>
      </c>
      <c r="P7" s="251" t="s">
        <v>104</v>
      </c>
    </row>
    <row r="8" spans="1:16" ht="11" customHeight="1" x14ac:dyDescent="0.15">
      <c r="A8" s="41"/>
      <c r="B8" s="42"/>
      <c r="C8" s="42"/>
      <c r="D8" s="42"/>
      <c r="E8" s="42"/>
      <c r="F8" s="42"/>
      <c r="G8" s="42"/>
      <c r="H8" s="42"/>
      <c r="I8" s="42"/>
      <c r="J8" s="42"/>
      <c r="K8" s="42" t="s">
        <v>105</v>
      </c>
      <c r="L8" s="42" t="s">
        <v>76</v>
      </c>
      <c r="M8" s="240" t="s">
        <v>106</v>
      </c>
      <c r="N8" s="240" t="s">
        <v>106</v>
      </c>
      <c r="O8" s="240" t="s">
        <v>107</v>
      </c>
      <c r="P8" s="251" t="s">
        <v>105</v>
      </c>
    </row>
    <row r="9" spans="1:16" ht="11" customHeight="1" thickBot="1" x14ac:dyDescent="0.2">
      <c r="A9" s="41"/>
      <c r="B9" s="42"/>
      <c r="C9" s="42"/>
      <c r="D9" s="42"/>
      <c r="E9" s="42"/>
      <c r="F9" s="42"/>
      <c r="G9" s="42"/>
      <c r="H9" s="42"/>
      <c r="I9" s="42"/>
      <c r="J9" s="42"/>
      <c r="K9" s="42"/>
      <c r="L9" s="42"/>
      <c r="M9" s="240" t="s">
        <v>108</v>
      </c>
      <c r="N9" s="240" t="s">
        <v>109</v>
      </c>
      <c r="O9" s="240" t="s">
        <v>106</v>
      </c>
      <c r="P9" s="43"/>
    </row>
    <row r="10" spans="1:16" ht="11" customHeight="1" thickTop="1" thickBot="1" x14ac:dyDescent="0.2">
      <c r="A10" s="34" t="s">
        <v>14</v>
      </c>
      <c r="B10" s="35" t="s">
        <v>15</v>
      </c>
      <c r="C10" s="35" t="s">
        <v>16</v>
      </c>
      <c r="D10" s="35" t="s">
        <v>17</v>
      </c>
      <c r="E10" s="35" t="s">
        <v>18</v>
      </c>
      <c r="F10" s="35" t="s">
        <v>19</v>
      </c>
      <c r="G10" s="35" t="s">
        <v>20</v>
      </c>
      <c r="H10" s="35" t="s">
        <v>21</v>
      </c>
      <c r="I10" s="35" t="s">
        <v>22</v>
      </c>
      <c r="J10" s="35" t="s">
        <v>23</v>
      </c>
      <c r="K10" s="35" t="s">
        <v>24</v>
      </c>
      <c r="L10" s="35" t="s">
        <v>25</v>
      </c>
      <c r="M10" s="35" t="s">
        <v>28</v>
      </c>
      <c r="N10" s="35" t="s">
        <v>29</v>
      </c>
      <c r="O10" s="35" t="s">
        <v>30</v>
      </c>
      <c r="P10" s="36" t="s">
        <v>31</v>
      </c>
    </row>
    <row r="11" spans="1:16" ht="11" customHeight="1" thickTop="1" x14ac:dyDescent="0.15">
      <c r="A11" s="53"/>
      <c r="B11" s="46"/>
      <c r="C11" s="46"/>
      <c r="D11" s="46"/>
      <c r="E11" s="46"/>
      <c r="F11" s="46"/>
      <c r="G11" s="46"/>
      <c r="H11" s="46"/>
      <c r="I11" s="46"/>
      <c r="J11" s="46"/>
      <c r="K11" s="46"/>
      <c r="L11" s="46"/>
      <c r="M11" s="46"/>
      <c r="N11" s="46"/>
      <c r="O11" s="46"/>
      <c r="P11" s="51"/>
    </row>
    <row r="12" spans="1:16" ht="11" customHeight="1" x14ac:dyDescent="0.15">
      <c r="A12" s="67"/>
      <c r="B12" s="46"/>
      <c r="C12" s="46"/>
      <c r="D12" s="46"/>
      <c r="E12" s="46"/>
      <c r="F12" s="46"/>
      <c r="G12" s="46"/>
      <c r="H12" s="46"/>
      <c r="I12" s="46"/>
      <c r="J12" s="46"/>
      <c r="K12" s="46"/>
      <c r="L12" s="46"/>
      <c r="M12" s="46"/>
      <c r="N12" s="46"/>
      <c r="O12" s="46"/>
      <c r="P12" s="68"/>
    </row>
    <row r="13" spans="1:16" ht="11" customHeight="1" x14ac:dyDescent="0.15">
      <c r="A13" s="67"/>
      <c r="B13" s="46"/>
      <c r="C13" s="46"/>
      <c r="D13" s="46"/>
      <c r="E13" s="46"/>
      <c r="F13" s="46"/>
      <c r="G13" s="46"/>
      <c r="H13" s="46"/>
      <c r="I13" s="46"/>
      <c r="J13" s="46"/>
      <c r="K13" s="46"/>
      <c r="L13" s="46"/>
      <c r="M13" s="46"/>
      <c r="N13" s="46"/>
      <c r="O13" s="46"/>
      <c r="P13" s="68"/>
    </row>
    <row r="14" spans="1:16" ht="11" customHeight="1" x14ac:dyDescent="0.15">
      <c r="A14" s="67"/>
      <c r="B14" s="46"/>
      <c r="C14" s="46"/>
      <c r="D14" s="46"/>
      <c r="E14" s="46"/>
      <c r="F14" s="46"/>
      <c r="G14" s="46"/>
      <c r="H14" s="46"/>
      <c r="I14" s="46"/>
      <c r="J14" s="46"/>
      <c r="K14" s="46"/>
      <c r="L14" s="46"/>
      <c r="M14" s="46"/>
      <c r="N14" s="46"/>
      <c r="O14" s="46"/>
      <c r="P14" s="68"/>
    </row>
    <row r="15" spans="1:16" ht="11" customHeight="1" x14ac:dyDescent="0.15">
      <c r="A15" s="67"/>
      <c r="B15" s="46"/>
      <c r="C15" s="46"/>
      <c r="D15" s="46"/>
      <c r="E15" s="46"/>
      <c r="F15" s="46"/>
      <c r="G15" s="46"/>
      <c r="H15" s="46"/>
      <c r="I15" s="46"/>
      <c r="J15" s="46"/>
      <c r="K15" s="46"/>
      <c r="L15" s="46"/>
      <c r="M15" s="46"/>
      <c r="N15" s="46"/>
      <c r="O15" s="46"/>
      <c r="P15" s="68"/>
    </row>
    <row r="16" spans="1:16" ht="11" customHeight="1" x14ac:dyDescent="0.15">
      <c r="A16" s="67"/>
      <c r="B16" s="46"/>
      <c r="C16" s="46"/>
      <c r="D16" s="46"/>
      <c r="E16" s="46"/>
      <c r="F16" s="46"/>
      <c r="G16" s="46"/>
      <c r="H16" s="46"/>
      <c r="I16" s="46"/>
      <c r="J16" s="46"/>
      <c r="K16" s="46"/>
      <c r="L16" s="46"/>
      <c r="M16" s="46"/>
      <c r="N16" s="46"/>
      <c r="O16" s="46"/>
      <c r="P16" s="68"/>
    </row>
    <row r="17" spans="1:16" ht="11" customHeight="1" x14ac:dyDescent="0.15">
      <c r="A17" s="67"/>
      <c r="B17" s="46"/>
      <c r="C17" s="46"/>
      <c r="D17" s="46"/>
      <c r="E17" s="46"/>
      <c r="F17" s="46"/>
      <c r="G17" s="46"/>
      <c r="H17" s="46"/>
      <c r="I17" s="46"/>
      <c r="J17" s="46"/>
      <c r="K17" s="46"/>
      <c r="L17" s="46"/>
      <c r="M17" s="46"/>
      <c r="N17" s="46"/>
      <c r="O17" s="46"/>
      <c r="P17" s="68"/>
    </row>
    <row r="18" spans="1:16" ht="11" customHeight="1" x14ac:dyDescent="0.15">
      <c r="A18" s="67"/>
      <c r="B18" s="46"/>
      <c r="C18" s="46"/>
      <c r="D18" s="46"/>
      <c r="E18" s="46"/>
      <c r="F18" s="46"/>
      <c r="G18" s="46"/>
      <c r="H18" s="46"/>
      <c r="I18" s="46"/>
      <c r="J18" s="46"/>
      <c r="K18" s="46"/>
      <c r="L18" s="46"/>
      <c r="M18" s="46"/>
      <c r="N18" s="46"/>
      <c r="O18" s="46"/>
      <c r="P18" s="68"/>
    </row>
    <row r="19" spans="1:16" ht="11" customHeight="1" x14ac:dyDescent="0.15">
      <c r="A19" s="54"/>
      <c r="B19" s="37"/>
      <c r="C19" s="37"/>
      <c r="D19" s="37"/>
      <c r="E19" s="37"/>
      <c r="F19" s="37"/>
      <c r="G19" s="37"/>
      <c r="H19" s="37"/>
      <c r="I19" s="37"/>
      <c r="J19" s="37"/>
      <c r="K19" s="37"/>
      <c r="L19" s="37"/>
      <c r="M19" s="37"/>
      <c r="N19" s="37"/>
      <c r="O19" s="37"/>
      <c r="P19" s="38"/>
    </row>
    <row r="20" spans="1:16" ht="11" customHeight="1" thickBot="1" x14ac:dyDescent="0.2">
      <c r="A20" s="55"/>
      <c r="B20" s="47"/>
      <c r="C20" s="47"/>
      <c r="D20" s="47"/>
      <c r="E20" s="47"/>
      <c r="F20" s="47"/>
      <c r="G20" s="47"/>
      <c r="H20" s="47"/>
      <c r="I20" s="47"/>
      <c r="J20" s="47"/>
      <c r="K20" s="47"/>
      <c r="L20" s="47"/>
      <c r="M20" s="47"/>
      <c r="N20" s="47"/>
      <c r="O20" s="47"/>
      <c r="P20" s="52"/>
    </row>
    <row r="21" spans="1:16" ht="15" thickTop="1" thickBot="1" x14ac:dyDescent="0.2">
      <c r="A21" s="446" t="s">
        <v>79</v>
      </c>
      <c r="B21" s="447"/>
      <c r="C21" s="447"/>
      <c r="D21" s="447"/>
      <c r="E21" s="447"/>
      <c r="F21" s="447"/>
      <c r="G21" s="447"/>
      <c r="H21" s="48"/>
      <c r="I21" s="48"/>
      <c r="J21" s="48"/>
      <c r="K21" s="48"/>
      <c r="L21" s="49"/>
      <c r="M21" s="48"/>
      <c r="N21" s="48"/>
      <c r="O21" s="49"/>
      <c r="P21" s="50"/>
    </row>
    <row r="22" spans="1:16" ht="14" thickTop="1" x14ac:dyDescent="0.15"/>
  </sheetData>
  <mergeCells count="6">
    <mergeCell ref="M5:O5"/>
    <mergeCell ref="A21:G21"/>
    <mergeCell ref="H2:L2"/>
    <mergeCell ref="M2:P2"/>
    <mergeCell ref="M3:O3"/>
    <mergeCell ref="M4:O4"/>
  </mergeCells>
  <printOptions gridLinesSet="0"/>
  <pageMargins left="0.19685039370078741" right="0.19685039370078741" top="0.19685039370078741" bottom="0.19685039370078741" header="0" footer="0"/>
  <pageSetup paperSize="8" scale="75" fitToHeight="0" orientation="landscape" r:id="rId1"/>
  <headerFooter alignWithMargins="0">
    <oddFooter>&amp;L_x000D_&amp;1#&amp;"Calibri"&amp;10&amp;K000000 C2 - DO UŻYTKU WEWNĘTRZNEGO</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A6FBD9-0D5E-43F9-A745-321617F4F4A6}">
  <sheetPr>
    <tabColor rgb="FFEE0000"/>
    <pageSetUpPr fitToPage="1"/>
  </sheetPr>
  <dimension ref="A1:M21"/>
  <sheetViews>
    <sheetView showGridLines="0" view="pageBreakPreview" zoomScale="120" zoomScaleNormal="100" zoomScaleSheetLayoutView="120" workbookViewId="0">
      <pane ySplit="9" topLeftCell="A10" activePane="bottomLeft" state="frozen"/>
      <selection pane="bottomLeft" activeCell="K30" sqref="K30"/>
    </sheetView>
  </sheetViews>
  <sheetFormatPr baseColWidth="10" defaultColWidth="8.83203125" defaultRowHeight="13" x14ac:dyDescent="0.15"/>
  <cols>
    <col min="1" max="1" width="12.5" style="3" customWidth="1"/>
    <col min="2" max="2" width="15.83203125" style="3" customWidth="1"/>
    <col min="3" max="3" width="12.5" style="3" customWidth="1"/>
    <col min="4" max="4" width="28.1640625" style="3" customWidth="1"/>
    <col min="5" max="5" width="11" style="3" customWidth="1"/>
    <col min="6" max="6" width="9.5" style="3" customWidth="1"/>
    <col min="7" max="10" width="13" style="3" customWidth="1"/>
    <col min="11" max="11" width="11.6640625" style="3" customWidth="1"/>
    <col min="12" max="12" width="16.5" style="3" customWidth="1"/>
    <col min="13" max="13" width="14.5" style="3" customWidth="1"/>
    <col min="14" max="255" width="9.1640625" style="3"/>
    <col min="256" max="256" width="12.5" style="3" customWidth="1"/>
    <col min="257" max="257" width="15.83203125" style="3" customWidth="1"/>
    <col min="258" max="258" width="12.5" style="3" customWidth="1"/>
    <col min="259" max="259" width="28.1640625" style="3" customWidth="1"/>
    <col min="260" max="260" width="11" style="3" customWidth="1"/>
    <col min="261" max="261" width="9.5" style="3" customWidth="1"/>
    <col min="262" max="265" width="13" style="3" customWidth="1"/>
    <col min="266" max="266" width="11.6640625" style="3" customWidth="1"/>
    <col min="267" max="268" width="16.5" style="3" customWidth="1"/>
    <col min="269" max="269" width="14.5" style="3" customWidth="1"/>
    <col min="270" max="511" width="9.1640625" style="3"/>
    <col min="512" max="512" width="12.5" style="3" customWidth="1"/>
    <col min="513" max="513" width="15.83203125" style="3" customWidth="1"/>
    <col min="514" max="514" width="12.5" style="3" customWidth="1"/>
    <col min="515" max="515" width="28.1640625" style="3" customWidth="1"/>
    <col min="516" max="516" width="11" style="3" customWidth="1"/>
    <col min="517" max="517" width="9.5" style="3" customWidth="1"/>
    <col min="518" max="521" width="13" style="3" customWidth="1"/>
    <col min="522" max="522" width="11.6640625" style="3" customWidth="1"/>
    <col min="523" max="524" width="16.5" style="3" customWidth="1"/>
    <col min="525" max="525" width="14.5" style="3" customWidth="1"/>
    <col min="526" max="767" width="9.1640625" style="3"/>
    <col min="768" max="768" width="12.5" style="3" customWidth="1"/>
    <col min="769" max="769" width="15.83203125" style="3" customWidth="1"/>
    <col min="770" max="770" width="12.5" style="3" customWidth="1"/>
    <col min="771" max="771" width="28.1640625" style="3" customWidth="1"/>
    <col min="772" max="772" width="11" style="3" customWidth="1"/>
    <col min="773" max="773" width="9.5" style="3" customWidth="1"/>
    <col min="774" max="777" width="13" style="3" customWidth="1"/>
    <col min="778" max="778" width="11.6640625" style="3" customWidth="1"/>
    <col min="779" max="780" width="16.5" style="3" customWidth="1"/>
    <col min="781" max="781" width="14.5" style="3" customWidth="1"/>
    <col min="782" max="1023" width="9.1640625" style="3"/>
    <col min="1024" max="1024" width="12.5" style="3" customWidth="1"/>
    <col min="1025" max="1025" width="15.83203125" style="3" customWidth="1"/>
    <col min="1026" max="1026" width="12.5" style="3" customWidth="1"/>
    <col min="1027" max="1027" width="28.1640625" style="3" customWidth="1"/>
    <col min="1028" max="1028" width="11" style="3" customWidth="1"/>
    <col min="1029" max="1029" width="9.5" style="3" customWidth="1"/>
    <col min="1030" max="1033" width="13" style="3" customWidth="1"/>
    <col min="1034" max="1034" width="11.6640625" style="3" customWidth="1"/>
    <col min="1035" max="1036" width="16.5" style="3" customWidth="1"/>
    <col min="1037" max="1037" width="14.5" style="3" customWidth="1"/>
    <col min="1038" max="1279" width="9.1640625" style="3"/>
    <col min="1280" max="1280" width="12.5" style="3" customWidth="1"/>
    <col min="1281" max="1281" width="15.83203125" style="3" customWidth="1"/>
    <col min="1282" max="1282" width="12.5" style="3" customWidth="1"/>
    <col min="1283" max="1283" width="28.1640625" style="3" customWidth="1"/>
    <col min="1284" max="1284" width="11" style="3" customWidth="1"/>
    <col min="1285" max="1285" width="9.5" style="3" customWidth="1"/>
    <col min="1286" max="1289" width="13" style="3" customWidth="1"/>
    <col min="1290" max="1290" width="11.6640625" style="3" customWidth="1"/>
    <col min="1291" max="1292" width="16.5" style="3" customWidth="1"/>
    <col min="1293" max="1293" width="14.5" style="3" customWidth="1"/>
    <col min="1294" max="1535" width="9.1640625" style="3"/>
    <col min="1536" max="1536" width="12.5" style="3" customWidth="1"/>
    <col min="1537" max="1537" width="15.83203125" style="3" customWidth="1"/>
    <col min="1538" max="1538" width="12.5" style="3" customWidth="1"/>
    <col min="1539" max="1539" width="28.1640625" style="3" customWidth="1"/>
    <col min="1540" max="1540" width="11" style="3" customWidth="1"/>
    <col min="1541" max="1541" width="9.5" style="3" customWidth="1"/>
    <col min="1542" max="1545" width="13" style="3" customWidth="1"/>
    <col min="1546" max="1546" width="11.6640625" style="3" customWidth="1"/>
    <col min="1547" max="1548" width="16.5" style="3" customWidth="1"/>
    <col min="1549" max="1549" width="14.5" style="3" customWidth="1"/>
    <col min="1550" max="1791" width="9.1640625" style="3"/>
    <col min="1792" max="1792" width="12.5" style="3" customWidth="1"/>
    <col min="1793" max="1793" width="15.83203125" style="3" customWidth="1"/>
    <col min="1794" max="1794" width="12.5" style="3" customWidth="1"/>
    <col min="1795" max="1795" width="28.1640625" style="3" customWidth="1"/>
    <col min="1796" max="1796" width="11" style="3" customWidth="1"/>
    <col min="1797" max="1797" width="9.5" style="3" customWidth="1"/>
    <col min="1798" max="1801" width="13" style="3" customWidth="1"/>
    <col min="1802" max="1802" width="11.6640625" style="3" customWidth="1"/>
    <col min="1803" max="1804" width="16.5" style="3" customWidth="1"/>
    <col min="1805" max="1805" width="14.5" style="3" customWidth="1"/>
    <col min="1806" max="2047" width="9.1640625" style="3"/>
    <col min="2048" max="2048" width="12.5" style="3" customWidth="1"/>
    <col min="2049" max="2049" width="15.83203125" style="3" customWidth="1"/>
    <col min="2050" max="2050" width="12.5" style="3" customWidth="1"/>
    <col min="2051" max="2051" width="28.1640625" style="3" customWidth="1"/>
    <col min="2052" max="2052" width="11" style="3" customWidth="1"/>
    <col min="2053" max="2053" width="9.5" style="3" customWidth="1"/>
    <col min="2054" max="2057" width="13" style="3" customWidth="1"/>
    <col min="2058" max="2058" width="11.6640625" style="3" customWidth="1"/>
    <col min="2059" max="2060" width="16.5" style="3" customWidth="1"/>
    <col min="2061" max="2061" width="14.5" style="3" customWidth="1"/>
    <col min="2062" max="2303" width="9.1640625" style="3"/>
    <col min="2304" max="2304" width="12.5" style="3" customWidth="1"/>
    <col min="2305" max="2305" width="15.83203125" style="3" customWidth="1"/>
    <col min="2306" max="2306" width="12.5" style="3" customWidth="1"/>
    <col min="2307" max="2307" width="28.1640625" style="3" customWidth="1"/>
    <col min="2308" max="2308" width="11" style="3" customWidth="1"/>
    <col min="2309" max="2309" width="9.5" style="3" customWidth="1"/>
    <col min="2310" max="2313" width="13" style="3" customWidth="1"/>
    <col min="2314" max="2314" width="11.6640625" style="3" customWidth="1"/>
    <col min="2315" max="2316" width="16.5" style="3" customWidth="1"/>
    <col min="2317" max="2317" width="14.5" style="3" customWidth="1"/>
    <col min="2318" max="2559" width="9.1640625" style="3"/>
    <col min="2560" max="2560" width="12.5" style="3" customWidth="1"/>
    <col min="2561" max="2561" width="15.83203125" style="3" customWidth="1"/>
    <col min="2562" max="2562" width="12.5" style="3" customWidth="1"/>
    <col min="2563" max="2563" width="28.1640625" style="3" customWidth="1"/>
    <col min="2564" max="2564" width="11" style="3" customWidth="1"/>
    <col min="2565" max="2565" width="9.5" style="3" customWidth="1"/>
    <col min="2566" max="2569" width="13" style="3" customWidth="1"/>
    <col min="2570" max="2570" width="11.6640625" style="3" customWidth="1"/>
    <col min="2571" max="2572" width="16.5" style="3" customWidth="1"/>
    <col min="2573" max="2573" width="14.5" style="3" customWidth="1"/>
    <col min="2574" max="2815" width="9.1640625" style="3"/>
    <col min="2816" max="2816" width="12.5" style="3" customWidth="1"/>
    <col min="2817" max="2817" width="15.83203125" style="3" customWidth="1"/>
    <col min="2818" max="2818" width="12.5" style="3" customWidth="1"/>
    <col min="2819" max="2819" width="28.1640625" style="3" customWidth="1"/>
    <col min="2820" max="2820" width="11" style="3" customWidth="1"/>
    <col min="2821" max="2821" width="9.5" style="3" customWidth="1"/>
    <col min="2822" max="2825" width="13" style="3" customWidth="1"/>
    <col min="2826" max="2826" width="11.6640625" style="3" customWidth="1"/>
    <col min="2827" max="2828" width="16.5" style="3" customWidth="1"/>
    <col min="2829" max="2829" width="14.5" style="3" customWidth="1"/>
    <col min="2830" max="3071" width="9.1640625" style="3"/>
    <col min="3072" max="3072" width="12.5" style="3" customWidth="1"/>
    <col min="3073" max="3073" width="15.83203125" style="3" customWidth="1"/>
    <col min="3074" max="3074" width="12.5" style="3" customWidth="1"/>
    <col min="3075" max="3075" width="28.1640625" style="3" customWidth="1"/>
    <col min="3076" max="3076" width="11" style="3" customWidth="1"/>
    <col min="3077" max="3077" width="9.5" style="3" customWidth="1"/>
    <col min="3078" max="3081" width="13" style="3" customWidth="1"/>
    <col min="3082" max="3082" width="11.6640625" style="3" customWidth="1"/>
    <col min="3083" max="3084" width="16.5" style="3" customWidth="1"/>
    <col min="3085" max="3085" width="14.5" style="3" customWidth="1"/>
    <col min="3086" max="3327" width="9.1640625" style="3"/>
    <col min="3328" max="3328" width="12.5" style="3" customWidth="1"/>
    <col min="3329" max="3329" width="15.83203125" style="3" customWidth="1"/>
    <col min="3330" max="3330" width="12.5" style="3" customWidth="1"/>
    <col min="3331" max="3331" width="28.1640625" style="3" customWidth="1"/>
    <col min="3332" max="3332" width="11" style="3" customWidth="1"/>
    <col min="3333" max="3333" width="9.5" style="3" customWidth="1"/>
    <col min="3334" max="3337" width="13" style="3" customWidth="1"/>
    <col min="3338" max="3338" width="11.6640625" style="3" customWidth="1"/>
    <col min="3339" max="3340" width="16.5" style="3" customWidth="1"/>
    <col min="3341" max="3341" width="14.5" style="3" customWidth="1"/>
    <col min="3342" max="3583" width="9.1640625" style="3"/>
    <col min="3584" max="3584" width="12.5" style="3" customWidth="1"/>
    <col min="3585" max="3585" width="15.83203125" style="3" customWidth="1"/>
    <col min="3586" max="3586" width="12.5" style="3" customWidth="1"/>
    <col min="3587" max="3587" width="28.1640625" style="3" customWidth="1"/>
    <col min="3588" max="3588" width="11" style="3" customWidth="1"/>
    <col min="3589" max="3589" width="9.5" style="3" customWidth="1"/>
    <col min="3590" max="3593" width="13" style="3" customWidth="1"/>
    <col min="3594" max="3594" width="11.6640625" style="3" customWidth="1"/>
    <col min="3595" max="3596" width="16.5" style="3" customWidth="1"/>
    <col min="3597" max="3597" width="14.5" style="3" customWidth="1"/>
    <col min="3598" max="3839" width="9.1640625" style="3"/>
    <col min="3840" max="3840" width="12.5" style="3" customWidth="1"/>
    <col min="3841" max="3841" width="15.83203125" style="3" customWidth="1"/>
    <col min="3842" max="3842" width="12.5" style="3" customWidth="1"/>
    <col min="3843" max="3843" width="28.1640625" style="3" customWidth="1"/>
    <col min="3844" max="3844" width="11" style="3" customWidth="1"/>
    <col min="3845" max="3845" width="9.5" style="3" customWidth="1"/>
    <col min="3846" max="3849" width="13" style="3" customWidth="1"/>
    <col min="3850" max="3850" width="11.6640625" style="3" customWidth="1"/>
    <col min="3851" max="3852" width="16.5" style="3" customWidth="1"/>
    <col min="3853" max="3853" width="14.5" style="3" customWidth="1"/>
    <col min="3854" max="4095" width="9.1640625" style="3"/>
    <col min="4096" max="4096" width="12.5" style="3" customWidth="1"/>
    <col min="4097" max="4097" width="15.83203125" style="3" customWidth="1"/>
    <col min="4098" max="4098" width="12.5" style="3" customWidth="1"/>
    <col min="4099" max="4099" width="28.1640625" style="3" customWidth="1"/>
    <col min="4100" max="4100" width="11" style="3" customWidth="1"/>
    <col min="4101" max="4101" width="9.5" style="3" customWidth="1"/>
    <col min="4102" max="4105" width="13" style="3" customWidth="1"/>
    <col min="4106" max="4106" width="11.6640625" style="3" customWidth="1"/>
    <col min="4107" max="4108" width="16.5" style="3" customWidth="1"/>
    <col min="4109" max="4109" width="14.5" style="3" customWidth="1"/>
    <col min="4110" max="4351" width="9.1640625" style="3"/>
    <col min="4352" max="4352" width="12.5" style="3" customWidth="1"/>
    <col min="4353" max="4353" width="15.83203125" style="3" customWidth="1"/>
    <col min="4354" max="4354" width="12.5" style="3" customWidth="1"/>
    <col min="4355" max="4355" width="28.1640625" style="3" customWidth="1"/>
    <col min="4356" max="4356" width="11" style="3" customWidth="1"/>
    <col min="4357" max="4357" width="9.5" style="3" customWidth="1"/>
    <col min="4358" max="4361" width="13" style="3" customWidth="1"/>
    <col min="4362" max="4362" width="11.6640625" style="3" customWidth="1"/>
    <col min="4363" max="4364" width="16.5" style="3" customWidth="1"/>
    <col min="4365" max="4365" width="14.5" style="3" customWidth="1"/>
    <col min="4366" max="4607" width="9.1640625" style="3"/>
    <col min="4608" max="4608" width="12.5" style="3" customWidth="1"/>
    <col min="4609" max="4609" width="15.83203125" style="3" customWidth="1"/>
    <col min="4610" max="4610" width="12.5" style="3" customWidth="1"/>
    <col min="4611" max="4611" width="28.1640625" style="3" customWidth="1"/>
    <col min="4612" max="4612" width="11" style="3" customWidth="1"/>
    <col min="4613" max="4613" width="9.5" style="3" customWidth="1"/>
    <col min="4614" max="4617" width="13" style="3" customWidth="1"/>
    <col min="4618" max="4618" width="11.6640625" style="3" customWidth="1"/>
    <col min="4619" max="4620" width="16.5" style="3" customWidth="1"/>
    <col min="4621" max="4621" width="14.5" style="3" customWidth="1"/>
    <col min="4622" max="4863" width="9.1640625" style="3"/>
    <col min="4864" max="4864" width="12.5" style="3" customWidth="1"/>
    <col min="4865" max="4865" width="15.83203125" style="3" customWidth="1"/>
    <col min="4866" max="4866" width="12.5" style="3" customWidth="1"/>
    <col min="4867" max="4867" width="28.1640625" style="3" customWidth="1"/>
    <col min="4868" max="4868" width="11" style="3" customWidth="1"/>
    <col min="4869" max="4869" width="9.5" style="3" customWidth="1"/>
    <col min="4870" max="4873" width="13" style="3" customWidth="1"/>
    <col min="4874" max="4874" width="11.6640625" style="3" customWidth="1"/>
    <col min="4875" max="4876" width="16.5" style="3" customWidth="1"/>
    <col min="4877" max="4877" width="14.5" style="3" customWidth="1"/>
    <col min="4878" max="5119" width="9.1640625" style="3"/>
    <col min="5120" max="5120" width="12.5" style="3" customWidth="1"/>
    <col min="5121" max="5121" width="15.83203125" style="3" customWidth="1"/>
    <col min="5122" max="5122" width="12.5" style="3" customWidth="1"/>
    <col min="5123" max="5123" width="28.1640625" style="3" customWidth="1"/>
    <col min="5124" max="5124" width="11" style="3" customWidth="1"/>
    <col min="5125" max="5125" width="9.5" style="3" customWidth="1"/>
    <col min="5126" max="5129" width="13" style="3" customWidth="1"/>
    <col min="5130" max="5130" width="11.6640625" style="3" customWidth="1"/>
    <col min="5131" max="5132" width="16.5" style="3" customWidth="1"/>
    <col min="5133" max="5133" width="14.5" style="3" customWidth="1"/>
    <col min="5134" max="5375" width="9.1640625" style="3"/>
    <col min="5376" max="5376" width="12.5" style="3" customWidth="1"/>
    <col min="5377" max="5377" width="15.83203125" style="3" customWidth="1"/>
    <col min="5378" max="5378" width="12.5" style="3" customWidth="1"/>
    <col min="5379" max="5379" width="28.1640625" style="3" customWidth="1"/>
    <col min="5380" max="5380" width="11" style="3" customWidth="1"/>
    <col min="5381" max="5381" width="9.5" style="3" customWidth="1"/>
    <col min="5382" max="5385" width="13" style="3" customWidth="1"/>
    <col min="5386" max="5386" width="11.6640625" style="3" customWidth="1"/>
    <col min="5387" max="5388" width="16.5" style="3" customWidth="1"/>
    <col min="5389" max="5389" width="14.5" style="3" customWidth="1"/>
    <col min="5390" max="5631" width="9.1640625" style="3"/>
    <col min="5632" max="5632" width="12.5" style="3" customWidth="1"/>
    <col min="5633" max="5633" width="15.83203125" style="3" customWidth="1"/>
    <col min="5634" max="5634" width="12.5" style="3" customWidth="1"/>
    <col min="5635" max="5635" width="28.1640625" style="3" customWidth="1"/>
    <col min="5636" max="5636" width="11" style="3" customWidth="1"/>
    <col min="5637" max="5637" width="9.5" style="3" customWidth="1"/>
    <col min="5638" max="5641" width="13" style="3" customWidth="1"/>
    <col min="5642" max="5642" width="11.6640625" style="3" customWidth="1"/>
    <col min="5643" max="5644" width="16.5" style="3" customWidth="1"/>
    <col min="5645" max="5645" width="14.5" style="3" customWidth="1"/>
    <col min="5646" max="5887" width="9.1640625" style="3"/>
    <col min="5888" max="5888" width="12.5" style="3" customWidth="1"/>
    <col min="5889" max="5889" width="15.83203125" style="3" customWidth="1"/>
    <col min="5890" max="5890" width="12.5" style="3" customWidth="1"/>
    <col min="5891" max="5891" width="28.1640625" style="3" customWidth="1"/>
    <col min="5892" max="5892" width="11" style="3" customWidth="1"/>
    <col min="5893" max="5893" width="9.5" style="3" customWidth="1"/>
    <col min="5894" max="5897" width="13" style="3" customWidth="1"/>
    <col min="5898" max="5898" width="11.6640625" style="3" customWidth="1"/>
    <col min="5899" max="5900" width="16.5" style="3" customWidth="1"/>
    <col min="5901" max="5901" width="14.5" style="3" customWidth="1"/>
    <col min="5902" max="6143" width="9.1640625" style="3"/>
    <col min="6144" max="6144" width="12.5" style="3" customWidth="1"/>
    <col min="6145" max="6145" width="15.83203125" style="3" customWidth="1"/>
    <col min="6146" max="6146" width="12.5" style="3" customWidth="1"/>
    <col min="6147" max="6147" width="28.1640625" style="3" customWidth="1"/>
    <col min="6148" max="6148" width="11" style="3" customWidth="1"/>
    <col min="6149" max="6149" width="9.5" style="3" customWidth="1"/>
    <col min="6150" max="6153" width="13" style="3" customWidth="1"/>
    <col min="6154" max="6154" width="11.6640625" style="3" customWidth="1"/>
    <col min="6155" max="6156" width="16.5" style="3" customWidth="1"/>
    <col min="6157" max="6157" width="14.5" style="3" customWidth="1"/>
    <col min="6158" max="6399" width="9.1640625" style="3"/>
    <col min="6400" max="6400" width="12.5" style="3" customWidth="1"/>
    <col min="6401" max="6401" width="15.83203125" style="3" customWidth="1"/>
    <col min="6402" max="6402" width="12.5" style="3" customWidth="1"/>
    <col min="6403" max="6403" width="28.1640625" style="3" customWidth="1"/>
    <col min="6404" max="6404" width="11" style="3" customWidth="1"/>
    <col min="6405" max="6405" width="9.5" style="3" customWidth="1"/>
    <col min="6406" max="6409" width="13" style="3" customWidth="1"/>
    <col min="6410" max="6410" width="11.6640625" style="3" customWidth="1"/>
    <col min="6411" max="6412" width="16.5" style="3" customWidth="1"/>
    <col min="6413" max="6413" width="14.5" style="3" customWidth="1"/>
    <col min="6414" max="6655" width="9.1640625" style="3"/>
    <col min="6656" max="6656" width="12.5" style="3" customWidth="1"/>
    <col min="6657" max="6657" width="15.83203125" style="3" customWidth="1"/>
    <col min="6658" max="6658" width="12.5" style="3" customWidth="1"/>
    <col min="6659" max="6659" width="28.1640625" style="3" customWidth="1"/>
    <col min="6660" max="6660" width="11" style="3" customWidth="1"/>
    <col min="6661" max="6661" width="9.5" style="3" customWidth="1"/>
    <col min="6662" max="6665" width="13" style="3" customWidth="1"/>
    <col min="6666" max="6666" width="11.6640625" style="3" customWidth="1"/>
    <col min="6667" max="6668" width="16.5" style="3" customWidth="1"/>
    <col min="6669" max="6669" width="14.5" style="3" customWidth="1"/>
    <col min="6670" max="6911" width="9.1640625" style="3"/>
    <col min="6912" max="6912" width="12.5" style="3" customWidth="1"/>
    <col min="6913" max="6913" width="15.83203125" style="3" customWidth="1"/>
    <col min="6914" max="6914" width="12.5" style="3" customWidth="1"/>
    <col min="6915" max="6915" width="28.1640625" style="3" customWidth="1"/>
    <col min="6916" max="6916" width="11" style="3" customWidth="1"/>
    <col min="6917" max="6917" width="9.5" style="3" customWidth="1"/>
    <col min="6918" max="6921" width="13" style="3" customWidth="1"/>
    <col min="6922" max="6922" width="11.6640625" style="3" customWidth="1"/>
    <col min="6923" max="6924" width="16.5" style="3" customWidth="1"/>
    <col min="6925" max="6925" width="14.5" style="3" customWidth="1"/>
    <col min="6926" max="7167" width="9.1640625" style="3"/>
    <col min="7168" max="7168" width="12.5" style="3" customWidth="1"/>
    <col min="7169" max="7169" width="15.83203125" style="3" customWidth="1"/>
    <col min="7170" max="7170" width="12.5" style="3" customWidth="1"/>
    <col min="7171" max="7171" width="28.1640625" style="3" customWidth="1"/>
    <col min="7172" max="7172" width="11" style="3" customWidth="1"/>
    <col min="7173" max="7173" width="9.5" style="3" customWidth="1"/>
    <col min="7174" max="7177" width="13" style="3" customWidth="1"/>
    <col min="7178" max="7178" width="11.6640625" style="3" customWidth="1"/>
    <col min="7179" max="7180" width="16.5" style="3" customWidth="1"/>
    <col min="7181" max="7181" width="14.5" style="3" customWidth="1"/>
    <col min="7182" max="7423" width="9.1640625" style="3"/>
    <col min="7424" max="7424" width="12.5" style="3" customWidth="1"/>
    <col min="7425" max="7425" width="15.83203125" style="3" customWidth="1"/>
    <col min="7426" max="7426" width="12.5" style="3" customWidth="1"/>
    <col min="7427" max="7427" width="28.1640625" style="3" customWidth="1"/>
    <col min="7428" max="7428" width="11" style="3" customWidth="1"/>
    <col min="7429" max="7429" width="9.5" style="3" customWidth="1"/>
    <col min="7430" max="7433" width="13" style="3" customWidth="1"/>
    <col min="7434" max="7434" width="11.6640625" style="3" customWidth="1"/>
    <col min="7435" max="7436" width="16.5" style="3" customWidth="1"/>
    <col min="7437" max="7437" width="14.5" style="3" customWidth="1"/>
    <col min="7438" max="7679" width="9.1640625" style="3"/>
    <col min="7680" max="7680" width="12.5" style="3" customWidth="1"/>
    <col min="7681" max="7681" width="15.83203125" style="3" customWidth="1"/>
    <col min="7682" max="7682" width="12.5" style="3" customWidth="1"/>
    <col min="7683" max="7683" width="28.1640625" style="3" customWidth="1"/>
    <col min="7684" max="7684" width="11" style="3" customWidth="1"/>
    <col min="7685" max="7685" width="9.5" style="3" customWidth="1"/>
    <col min="7686" max="7689" width="13" style="3" customWidth="1"/>
    <col min="7690" max="7690" width="11.6640625" style="3" customWidth="1"/>
    <col min="7691" max="7692" width="16.5" style="3" customWidth="1"/>
    <col min="7693" max="7693" width="14.5" style="3" customWidth="1"/>
    <col min="7694" max="7935" width="9.1640625" style="3"/>
    <col min="7936" max="7936" width="12.5" style="3" customWidth="1"/>
    <col min="7937" max="7937" width="15.83203125" style="3" customWidth="1"/>
    <col min="7938" max="7938" width="12.5" style="3" customWidth="1"/>
    <col min="7939" max="7939" width="28.1640625" style="3" customWidth="1"/>
    <col min="7940" max="7940" width="11" style="3" customWidth="1"/>
    <col min="7941" max="7941" width="9.5" style="3" customWidth="1"/>
    <col min="7942" max="7945" width="13" style="3" customWidth="1"/>
    <col min="7946" max="7946" width="11.6640625" style="3" customWidth="1"/>
    <col min="7947" max="7948" width="16.5" style="3" customWidth="1"/>
    <col min="7949" max="7949" width="14.5" style="3" customWidth="1"/>
    <col min="7950" max="8191" width="9.1640625" style="3"/>
    <col min="8192" max="8192" width="12.5" style="3" customWidth="1"/>
    <col min="8193" max="8193" width="15.83203125" style="3" customWidth="1"/>
    <col min="8194" max="8194" width="12.5" style="3" customWidth="1"/>
    <col min="8195" max="8195" width="28.1640625" style="3" customWidth="1"/>
    <col min="8196" max="8196" width="11" style="3" customWidth="1"/>
    <col min="8197" max="8197" width="9.5" style="3" customWidth="1"/>
    <col min="8198" max="8201" width="13" style="3" customWidth="1"/>
    <col min="8202" max="8202" width="11.6640625" style="3" customWidth="1"/>
    <col min="8203" max="8204" width="16.5" style="3" customWidth="1"/>
    <col min="8205" max="8205" width="14.5" style="3" customWidth="1"/>
    <col min="8206" max="8447" width="9.1640625" style="3"/>
    <col min="8448" max="8448" width="12.5" style="3" customWidth="1"/>
    <col min="8449" max="8449" width="15.83203125" style="3" customWidth="1"/>
    <col min="8450" max="8450" width="12.5" style="3" customWidth="1"/>
    <col min="8451" max="8451" width="28.1640625" style="3" customWidth="1"/>
    <col min="8452" max="8452" width="11" style="3" customWidth="1"/>
    <col min="8453" max="8453" width="9.5" style="3" customWidth="1"/>
    <col min="8454" max="8457" width="13" style="3" customWidth="1"/>
    <col min="8458" max="8458" width="11.6640625" style="3" customWidth="1"/>
    <col min="8459" max="8460" width="16.5" style="3" customWidth="1"/>
    <col min="8461" max="8461" width="14.5" style="3" customWidth="1"/>
    <col min="8462" max="8703" width="9.1640625" style="3"/>
    <col min="8704" max="8704" width="12.5" style="3" customWidth="1"/>
    <col min="8705" max="8705" width="15.83203125" style="3" customWidth="1"/>
    <col min="8706" max="8706" width="12.5" style="3" customWidth="1"/>
    <col min="8707" max="8707" width="28.1640625" style="3" customWidth="1"/>
    <col min="8708" max="8708" width="11" style="3" customWidth="1"/>
    <col min="8709" max="8709" width="9.5" style="3" customWidth="1"/>
    <col min="8710" max="8713" width="13" style="3" customWidth="1"/>
    <col min="8714" max="8714" width="11.6640625" style="3" customWidth="1"/>
    <col min="8715" max="8716" width="16.5" style="3" customWidth="1"/>
    <col min="8717" max="8717" width="14.5" style="3" customWidth="1"/>
    <col min="8718" max="8959" width="9.1640625" style="3"/>
    <col min="8960" max="8960" width="12.5" style="3" customWidth="1"/>
    <col min="8961" max="8961" width="15.83203125" style="3" customWidth="1"/>
    <col min="8962" max="8962" width="12.5" style="3" customWidth="1"/>
    <col min="8963" max="8963" width="28.1640625" style="3" customWidth="1"/>
    <col min="8964" max="8964" width="11" style="3" customWidth="1"/>
    <col min="8965" max="8965" width="9.5" style="3" customWidth="1"/>
    <col min="8966" max="8969" width="13" style="3" customWidth="1"/>
    <col min="8970" max="8970" width="11.6640625" style="3" customWidth="1"/>
    <col min="8971" max="8972" width="16.5" style="3" customWidth="1"/>
    <col min="8973" max="8973" width="14.5" style="3" customWidth="1"/>
    <col min="8974" max="9215" width="9.1640625" style="3"/>
    <col min="9216" max="9216" width="12.5" style="3" customWidth="1"/>
    <col min="9217" max="9217" width="15.83203125" style="3" customWidth="1"/>
    <col min="9218" max="9218" width="12.5" style="3" customWidth="1"/>
    <col min="9219" max="9219" width="28.1640625" style="3" customWidth="1"/>
    <col min="9220" max="9220" width="11" style="3" customWidth="1"/>
    <col min="9221" max="9221" width="9.5" style="3" customWidth="1"/>
    <col min="9222" max="9225" width="13" style="3" customWidth="1"/>
    <col min="9226" max="9226" width="11.6640625" style="3" customWidth="1"/>
    <col min="9227" max="9228" width="16.5" style="3" customWidth="1"/>
    <col min="9229" max="9229" width="14.5" style="3" customWidth="1"/>
    <col min="9230" max="9471" width="9.1640625" style="3"/>
    <col min="9472" max="9472" width="12.5" style="3" customWidth="1"/>
    <col min="9473" max="9473" width="15.83203125" style="3" customWidth="1"/>
    <col min="9474" max="9474" width="12.5" style="3" customWidth="1"/>
    <col min="9475" max="9475" width="28.1640625" style="3" customWidth="1"/>
    <col min="9476" max="9476" width="11" style="3" customWidth="1"/>
    <col min="9477" max="9477" width="9.5" style="3" customWidth="1"/>
    <col min="9478" max="9481" width="13" style="3" customWidth="1"/>
    <col min="9482" max="9482" width="11.6640625" style="3" customWidth="1"/>
    <col min="9483" max="9484" width="16.5" style="3" customWidth="1"/>
    <col min="9485" max="9485" width="14.5" style="3" customWidth="1"/>
    <col min="9486" max="9727" width="9.1640625" style="3"/>
    <col min="9728" max="9728" width="12.5" style="3" customWidth="1"/>
    <col min="9729" max="9729" width="15.83203125" style="3" customWidth="1"/>
    <col min="9730" max="9730" width="12.5" style="3" customWidth="1"/>
    <col min="9731" max="9731" width="28.1640625" style="3" customWidth="1"/>
    <col min="9732" max="9732" width="11" style="3" customWidth="1"/>
    <col min="9733" max="9733" width="9.5" style="3" customWidth="1"/>
    <col min="9734" max="9737" width="13" style="3" customWidth="1"/>
    <col min="9738" max="9738" width="11.6640625" style="3" customWidth="1"/>
    <col min="9739" max="9740" width="16.5" style="3" customWidth="1"/>
    <col min="9741" max="9741" width="14.5" style="3" customWidth="1"/>
    <col min="9742" max="9983" width="9.1640625" style="3"/>
    <col min="9984" max="9984" width="12.5" style="3" customWidth="1"/>
    <col min="9985" max="9985" width="15.83203125" style="3" customWidth="1"/>
    <col min="9986" max="9986" width="12.5" style="3" customWidth="1"/>
    <col min="9987" max="9987" width="28.1640625" style="3" customWidth="1"/>
    <col min="9988" max="9988" width="11" style="3" customWidth="1"/>
    <col min="9989" max="9989" width="9.5" style="3" customWidth="1"/>
    <col min="9990" max="9993" width="13" style="3" customWidth="1"/>
    <col min="9994" max="9994" width="11.6640625" style="3" customWidth="1"/>
    <col min="9995" max="9996" width="16.5" style="3" customWidth="1"/>
    <col min="9997" max="9997" width="14.5" style="3" customWidth="1"/>
    <col min="9998" max="10239" width="9.1640625" style="3"/>
    <col min="10240" max="10240" width="12.5" style="3" customWidth="1"/>
    <col min="10241" max="10241" width="15.83203125" style="3" customWidth="1"/>
    <col min="10242" max="10242" width="12.5" style="3" customWidth="1"/>
    <col min="10243" max="10243" width="28.1640625" style="3" customWidth="1"/>
    <col min="10244" max="10244" width="11" style="3" customWidth="1"/>
    <col min="10245" max="10245" width="9.5" style="3" customWidth="1"/>
    <col min="10246" max="10249" width="13" style="3" customWidth="1"/>
    <col min="10250" max="10250" width="11.6640625" style="3" customWidth="1"/>
    <col min="10251" max="10252" width="16.5" style="3" customWidth="1"/>
    <col min="10253" max="10253" width="14.5" style="3" customWidth="1"/>
    <col min="10254" max="10495" width="9.1640625" style="3"/>
    <col min="10496" max="10496" width="12.5" style="3" customWidth="1"/>
    <col min="10497" max="10497" width="15.83203125" style="3" customWidth="1"/>
    <col min="10498" max="10498" width="12.5" style="3" customWidth="1"/>
    <col min="10499" max="10499" width="28.1640625" style="3" customWidth="1"/>
    <col min="10500" max="10500" width="11" style="3" customWidth="1"/>
    <col min="10501" max="10501" width="9.5" style="3" customWidth="1"/>
    <col min="10502" max="10505" width="13" style="3" customWidth="1"/>
    <col min="10506" max="10506" width="11.6640625" style="3" customWidth="1"/>
    <col min="10507" max="10508" width="16.5" style="3" customWidth="1"/>
    <col min="10509" max="10509" width="14.5" style="3" customWidth="1"/>
    <col min="10510" max="10751" width="9.1640625" style="3"/>
    <col min="10752" max="10752" width="12.5" style="3" customWidth="1"/>
    <col min="10753" max="10753" width="15.83203125" style="3" customWidth="1"/>
    <col min="10754" max="10754" width="12.5" style="3" customWidth="1"/>
    <col min="10755" max="10755" width="28.1640625" style="3" customWidth="1"/>
    <col min="10756" max="10756" width="11" style="3" customWidth="1"/>
    <col min="10757" max="10757" width="9.5" style="3" customWidth="1"/>
    <col min="10758" max="10761" width="13" style="3" customWidth="1"/>
    <col min="10762" max="10762" width="11.6640625" style="3" customWidth="1"/>
    <col min="10763" max="10764" width="16.5" style="3" customWidth="1"/>
    <col min="10765" max="10765" width="14.5" style="3" customWidth="1"/>
    <col min="10766" max="11007" width="9.1640625" style="3"/>
    <col min="11008" max="11008" width="12.5" style="3" customWidth="1"/>
    <col min="11009" max="11009" width="15.83203125" style="3" customWidth="1"/>
    <col min="11010" max="11010" width="12.5" style="3" customWidth="1"/>
    <col min="11011" max="11011" width="28.1640625" style="3" customWidth="1"/>
    <col min="11012" max="11012" width="11" style="3" customWidth="1"/>
    <col min="11013" max="11013" width="9.5" style="3" customWidth="1"/>
    <col min="11014" max="11017" width="13" style="3" customWidth="1"/>
    <col min="11018" max="11018" width="11.6640625" style="3" customWidth="1"/>
    <col min="11019" max="11020" width="16.5" style="3" customWidth="1"/>
    <col min="11021" max="11021" width="14.5" style="3" customWidth="1"/>
    <col min="11022" max="11263" width="9.1640625" style="3"/>
    <col min="11264" max="11264" width="12.5" style="3" customWidth="1"/>
    <col min="11265" max="11265" width="15.83203125" style="3" customWidth="1"/>
    <col min="11266" max="11266" width="12.5" style="3" customWidth="1"/>
    <col min="11267" max="11267" width="28.1640625" style="3" customWidth="1"/>
    <col min="11268" max="11268" width="11" style="3" customWidth="1"/>
    <col min="11269" max="11269" width="9.5" style="3" customWidth="1"/>
    <col min="11270" max="11273" width="13" style="3" customWidth="1"/>
    <col min="11274" max="11274" width="11.6640625" style="3" customWidth="1"/>
    <col min="11275" max="11276" width="16.5" style="3" customWidth="1"/>
    <col min="11277" max="11277" width="14.5" style="3" customWidth="1"/>
    <col min="11278" max="11519" width="9.1640625" style="3"/>
    <col min="11520" max="11520" width="12.5" style="3" customWidth="1"/>
    <col min="11521" max="11521" width="15.83203125" style="3" customWidth="1"/>
    <col min="11522" max="11522" width="12.5" style="3" customWidth="1"/>
    <col min="11523" max="11523" width="28.1640625" style="3" customWidth="1"/>
    <col min="11524" max="11524" width="11" style="3" customWidth="1"/>
    <col min="11525" max="11525" width="9.5" style="3" customWidth="1"/>
    <col min="11526" max="11529" width="13" style="3" customWidth="1"/>
    <col min="11530" max="11530" width="11.6640625" style="3" customWidth="1"/>
    <col min="11531" max="11532" width="16.5" style="3" customWidth="1"/>
    <col min="11533" max="11533" width="14.5" style="3" customWidth="1"/>
    <col min="11534" max="11775" width="9.1640625" style="3"/>
    <col min="11776" max="11776" width="12.5" style="3" customWidth="1"/>
    <col min="11777" max="11777" width="15.83203125" style="3" customWidth="1"/>
    <col min="11778" max="11778" width="12.5" style="3" customWidth="1"/>
    <col min="11779" max="11779" width="28.1640625" style="3" customWidth="1"/>
    <col min="11780" max="11780" width="11" style="3" customWidth="1"/>
    <col min="11781" max="11781" width="9.5" style="3" customWidth="1"/>
    <col min="11782" max="11785" width="13" style="3" customWidth="1"/>
    <col min="11786" max="11786" width="11.6640625" style="3" customWidth="1"/>
    <col min="11787" max="11788" width="16.5" style="3" customWidth="1"/>
    <col min="11789" max="11789" width="14.5" style="3" customWidth="1"/>
    <col min="11790" max="12031" width="9.1640625" style="3"/>
    <col min="12032" max="12032" width="12.5" style="3" customWidth="1"/>
    <col min="12033" max="12033" width="15.83203125" style="3" customWidth="1"/>
    <col min="12034" max="12034" width="12.5" style="3" customWidth="1"/>
    <col min="12035" max="12035" width="28.1640625" style="3" customWidth="1"/>
    <col min="12036" max="12036" width="11" style="3" customWidth="1"/>
    <col min="12037" max="12037" width="9.5" style="3" customWidth="1"/>
    <col min="12038" max="12041" width="13" style="3" customWidth="1"/>
    <col min="12042" max="12042" width="11.6640625" style="3" customWidth="1"/>
    <col min="12043" max="12044" width="16.5" style="3" customWidth="1"/>
    <col min="12045" max="12045" width="14.5" style="3" customWidth="1"/>
    <col min="12046" max="12287" width="9.1640625" style="3"/>
    <col min="12288" max="12288" width="12.5" style="3" customWidth="1"/>
    <col min="12289" max="12289" width="15.83203125" style="3" customWidth="1"/>
    <col min="12290" max="12290" width="12.5" style="3" customWidth="1"/>
    <col min="12291" max="12291" width="28.1640625" style="3" customWidth="1"/>
    <col min="12292" max="12292" width="11" style="3" customWidth="1"/>
    <col min="12293" max="12293" width="9.5" style="3" customWidth="1"/>
    <col min="12294" max="12297" width="13" style="3" customWidth="1"/>
    <col min="12298" max="12298" width="11.6640625" style="3" customWidth="1"/>
    <col min="12299" max="12300" width="16.5" style="3" customWidth="1"/>
    <col min="12301" max="12301" width="14.5" style="3" customWidth="1"/>
    <col min="12302" max="12543" width="9.1640625" style="3"/>
    <col min="12544" max="12544" width="12.5" style="3" customWidth="1"/>
    <col min="12545" max="12545" width="15.83203125" style="3" customWidth="1"/>
    <col min="12546" max="12546" width="12.5" style="3" customWidth="1"/>
    <col min="12547" max="12547" width="28.1640625" style="3" customWidth="1"/>
    <col min="12548" max="12548" width="11" style="3" customWidth="1"/>
    <col min="12549" max="12549" width="9.5" style="3" customWidth="1"/>
    <col min="12550" max="12553" width="13" style="3" customWidth="1"/>
    <col min="12554" max="12554" width="11.6640625" style="3" customWidth="1"/>
    <col min="12555" max="12556" width="16.5" style="3" customWidth="1"/>
    <col min="12557" max="12557" width="14.5" style="3" customWidth="1"/>
    <col min="12558" max="12799" width="9.1640625" style="3"/>
    <col min="12800" max="12800" width="12.5" style="3" customWidth="1"/>
    <col min="12801" max="12801" width="15.83203125" style="3" customWidth="1"/>
    <col min="12802" max="12802" width="12.5" style="3" customWidth="1"/>
    <col min="12803" max="12803" width="28.1640625" style="3" customWidth="1"/>
    <col min="12804" max="12804" width="11" style="3" customWidth="1"/>
    <col min="12805" max="12805" width="9.5" style="3" customWidth="1"/>
    <col min="12806" max="12809" width="13" style="3" customWidth="1"/>
    <col min="12810" max="12810" width="11.6640625" style="3" customWidth="1"/>
    <col min="12811" max="12812" width="16.5" style="3" customWidth="1"/>
    <col min="12813" max="12813" width="14.5" style="3" customWidth="1"/>
    <col min="12814" max="13055" width="9.1640625" style="3"/>
    <col min="13056" max="13056" width="12.5" style="3" customWidth="1"/>
    <col min="13057" max="13057" width="15.83203125" style="3" customWidth="1"/>
    <col min="13058" max="13058" width="12.5" style="3" customWidth="1"/>
    <col min="13059" max="13059" width="28.1640625" style="3" customWidth="1"/>
    <col min="13060" max="13060" width="11" style="3" customWidth="1"/>
    <col min="13061" max="13061" width="9.5" style="3" customWidth="1"/>
    <col min="13062" max="13065" width="13" style="3" customWidth="1"/>
    <col min="13066" max="13066" width="11.6640625" style="3" customWidth="1"/>
    <col min="13067" max="13068" width="16.5" style="3" customWidth="1"/>
    <col min="13069" max="13069" width="14.5" style="3" customWidth="1"/>
    <col min="13070" max="13311" width="9.1640625" style="3"/>
    <col min="13312" max="13312" width="12.5" style="3" customWidth="1"/>
    <col min="13313" max="13313" width="15.83203125" style="3" customWidth="1"/>
    <col min="13314" max="13314" width="12.5" style="3" customWidth="1"/>
    <col min="13315" max="13315" width="28.1640625" style="3" customWidth="1"/>
    <col min="13316" max="13316" width="11" style="3" customWidth="1"/>
    <col min="13317" max="13317" width="9.5" style="3" customWidth="1"/>
    <col min="13318" max="13321" width="13" style="3" customWidth="1"/>
    <col min="13322" max="13322" width="11.6640625" style="3" customWidth="1"/>
    <col min="13323" max="13324" width="16.5" style="3" customWidth="1"/>
    <col min="13325" max="13325" width="14.5" style="3" customWidth="1"/>
    <col min="13326" max="13567" width="9.1640625" style="3"/>
    <col min="13568" max="13568" width="12.5" style="3" customWidth="1"/>
    <col min="13569" max="13569" width="15.83203125" style="3" customWidth="1"/>
    <col min="13570" max="13570" width="12.5" style="3" customWidth="1"/>
    <col min="13571" max="13571" width="28.1640625" style="3" customWidth="1"/>
    <col min="13572" max="13572" width="11" style="3" customWidth="1"/>
    <col min="13573" max="13573" width="9.5" style="3" customWidth="1"/>
    <col min="13574" max="13577" width="13" style="3" customWidth="1"/>
    <col min="13578" max="13578" width="11.6640625" style="3" customWidth="1"/>
    <col min="13579" max="13580" width="16.5" style="3" customWidth="1"/>
    <col min="13581" max="13581" width="14.5" style="3" customWidth="1"/>
    <col min="13582" max="13823" width="9.1640625" style="3"/>
    <col min="13824" max="13824" width="12.5" style="3" customWidth="1"/>
    <col min="13825" max="13825" width="15.83203125" style="3" customWidth="1"/>
    <col min="13826" max="13826" width="12.5" style="3" customWidth="1"/>
    <col min="13827" max="13827" width="28.1640625" style="3" customWidth="1"/>
    <col min="13828" max="13828" width="11" style="3" customWidth="1"/>
    <col min="13829" max="13829" width="9.5" style="3" customWidth="1"/>
    <col min="13830" max="13833" width="13" style="3" customWidth="1"/>
    <col min="13834" max="13834" width="11.6640625" style="3" customWidth="1"/>
    <col min="13835" max="13836" width="16.5" style="3" customWidth="1"/>
    <col min="13837" max="13837" width="14.5" style="3" customWidth="1"/>
    <col min="13838" max="14079" width="9.1640625" style="3"/>
    <col min="14080" max="14080" width="12.5" style="3" customWidth="1"/>
    <col min="14081" max="14081" width="15.83203125" style="3" customWidth="1"/>
    <col min="14082" max="14082" width="12.5" style="3" customWidth="1"/>
    <col min="14083" max="14083" width="28.1640625" style="3" customWidth="1"/>
    <col min="14084" max="14084" width="11" style="3" customWidth="1"/>
    <col min="14085" max="14085" width="9.5" style="3" customWidth="1"/>
    <col min="14086" max="14089" width="13" style="3" customWidth="1"/>
    <col min="14090" max="14090" width="11.6640625" style="3" customWidth="1"/>
    <col min="14091" max="14092" width="16.5" style="3" customWidth="1"/>
    <col min="14093" max="14093" width="14.5" style="3" customWidth="1"/>
    <col min="14094" max="14335" width="9.1640625" style="3"/>
    <col min="14336" max="14336" width="12.5" style="3" customWidth="1"/>
    <col min="14337" max="14337" width="15.83203125" style="3" customWidth="1"/>
    <col min="14338" max="14338" width="12.5" style="3" customWidth="1"/>
    <col min="14339" max="14339" width="28.1640625" style="3" customWidth="1"/>
    <col min="14340" max="14340" width="11" style="3" customWidth="1"/>
    <col min="14341" max="14341" width="9.5" style="3" customWidth="1"/>
    <col min="14342" max="14345" width="13" style="3" customWidth="1"/>
    <col min="14346" max="14346" width="11.6640625" style="3" customWidth="1"/>
    <col min="14347" max="14348" width="16.5" style="3" customWidth="1"/>
    <col min="14349" max="14349" width="14.5" style="3" customWidth="1"/>
    <col min="14350" max="14591" width="9.1640625" style="3"/>
    <col min="14592" max="14592" width="12.5" style="3" customWidth="1"/>
    <col min="14593" max="14593" width="15.83203125" style="3" customWidth="1"/>
    <col min="14594" max="14594" width="12.5" style="3" customWidth="1"/>
    <col min="14595" max="14595" width="28.1640625" style="3" customWidth="1"/>
    <col min="14596" max="14596" width="11" style="3" customWidth="1"/>
    <col min="14597" max="14597" width="9.5" style="3" customWidth="1"/>
    <col min="14598" max="14601" width="13" style="3" customWidth="1"/>
    <col min="14602" max="14602" width="11.6640625" style="3" customWidth="1"/>
    <col min="14603" max="14604" width="16.5" style="3" customWidth="1"/>
    <col min="14605" max="14605" width="14.5" style="3" customWidth="1"/>
    <col min="14606" max="14847" width="9.1640625" style="3"/>
    <col min="14848" max="14848" width="12.5" style="3" customWidth="1"/>
    <col min="14849" max="14849" width="15.83203125" style="3" customWidth="1"/>
    <col min="14850" max="14850" width="12.5" style="3" customWidth="1"/>
    <col min="14851" max="14851" width="28.1640625" style="3" customWidth="1"/>
    <col min="14852" max="14852" width="11" style="3" customWidth="1"/>
    <col min="14853" max="14853" width="9.5" style="3" customWidth="1"/>
    <col min="14854" max="14857" width="13" style="3" customWidth="1"/>
    <col min="14858" max="14858" width="11.6640625" style="3" customWidth="1"/>
    <col min="14859" max="14860" width="16.5" style="3" customWidth="1"/>
    <col min="14861" max="14861" width="14.5" style="3" customWidth="1"/>
    <col min="14862" max="15103" width="9.1640625" style="3"/>
    <col min="15104" max="15104" width="12.5" style="3" customWidth="1"/>
    <col min="15105" max="15105" width="15.83203125" style="3" customWidth="1"/>
    <col min="15106" max="15106" width="12.5" style="3" customWidth="1"/>
    <col min="15107" max="15107" width="28.1640625" style="3" customWidth="1"/>
    <col min="15108" max="15108" width="11" style="3" customWidth="1"/>
    <col min="15109" max="15109" width="9.5" style="3" customWidth="1"/>
    <col min="15110" max="15113" width="13" style="3" customWidth="1"/>
    <col min="15114" max="15114" width="11.6640625" style="3" customWidth="1"/>
    <col min="15115" max="15116" width="16.5" style="3" customWidth="1"/>
    <col min="15117" max="15117" width="14.5" style="3" customWidth="1"/>
    <col min="15118" max="15359" width="9.1640625" style="3"/>
    <col min="15360" max="15360" width="12.5" style="3" customWidth="1"/>
    <col min="15361" max="15361" width="15.83203125" style="3" customWidth="1"/>
    <col min="15362" max="15362" width="12.5" style="3" customWidth="1"/>
    <col min="15363" max="15363" width="28.1640625" style="3" customWidth="1"/>
    <col min="15364" max="15364" width="11" style="3" customWidth="1"/>
    <col min="15365" max="15365" width="9.5" style="3" customWidth="1"/>
    <col min="15366" max="15369" width="13" style="3" customWidth="1"/>
    <col min="15370" max="15370" width="11.6640625" style="3" customWidth="1"/>
    <col min="15371" max="15372" width="16.5" style="3" customWidth="1"/>
    <col min="15373" max="15373" width="14.5" style="3" customWidth="1"/>
    <col min="15374" max="15615" width="9.1640625" style="3"/>
    <col min="15616" max="15616" width="12.5" style="3" customWidth="1"/>
    <col min="15617" max="15617" width="15.83203125" style="3" customWidth="1"/>
    <col min="15618" max="15618" width="12.5" style="3" customWidth="1"/>
    <col min="15619" max="15619" width="28.1640625" style="3" customWidth="1"/>
    <col min="15620" max="15620" width="11" style="3" customWidth="1"/>
    <col min="15621" max="15621" width="9.5" style="3" customWidth="1"/>
    <col min="15622" max="15625" width="13" style="3" customWidth="1"/>
    <col min="15626" max="15626" width="11.6640625" style="3" customWidth="1"/>
    <col min="15627" max="15628" width="16.5" style="3" customWidth="1"/>
    <col min="15629" max="15629" width="14.5" style="3" customWidth="1"/>
    <col min="15630" max="15871" width="9.1640625" style="3"/>
    <col min="15872" max="15872" width="12.5" style="3" customWidth="1"/>
    <col min="15873" max="15873" width="15.83203125" style="3" customWidth="1"/>
    <col min="15874" max="15874" width="12.5" style="3" customWidth="1"/>
    <col min="15875" max="15875" width="28.1640625" style="3" customWidth="1"/>
    <col min="15876" max="15876" width="11" style="3" customWidth="1"/>
    <col min="15877" max="15877" width="9.5" style="3" customWidth="1"/>
    <col min="15878" max="15881" width="13" style="3" customWidth="1"/>
    <col min="15882" max="15882" width="11.6640625" style="3" customWidth="1"/>
    <col min="15883" max="15884" width="16.5" style="3" customWidth="1"/>
    <col min="15885" max="15885" width="14.5" style="3" customWidth="1"/>
    <col min="15886" max="16127" width="9.1640625" style="3"/>
    <col min="16128" max="16128" width="12.5" style="3" customWidth="1"/>
    <col min="16129" max="16129" width="15.83203125" style="3" customWidth="1"/>
    <col min="16130" max="16130" width="12.5" style="3" customWidth="1"/>
    <col min="16131" max="16131" width="28.1640625" style="3" customWidth="1"/>
    <col min="16132" max="16132" width="11" style="3" customWidth="1"/>
    <col min="16133" max="16133" width="9.5" style="3" customWidth="1"/>
    <col min="16134" max="16137" width="13" style="3" customWidth="1"/>
    <col min="16138" max="16138" width="11.6640625" style="3" customWidth="1"/>
    <col min="16139" max="16140" width="16.5" style="3" customWidth="1"/>
    <col min="16141" max="16141" width="14.5" style="3" customWidth="1"/>
    <col min="16142" max="16384" width="9.1640625" style="3"/>
  </cols>
  <sheetData>
    <row r="1" spans="1:13" s="19" customFormat="1" ht="23" customHeight="1" thickBot="1" x14ac:dyDescent="0.25">
      <c r="A1" s="63" t="s">
        <v>80</v>
      </c>
    </row>
    <row r="2" spans="1:13" ht="11" customHeight="1" thickTop="1" x14ac:dyDescent="0.15">
      <c r="A2" s="39"/>
      <c r="B2" s="56"/>
      <c r="C2" s="56"/>
      <c r="D2" s="56"/>
      <c r="E2" s="56"/>
      <c r="F2" s="56"/>
      <c r="G2" s="456" t="s">
        <v>423</v>
      </c>
      <c r="H2" s="449"/>
      <c r="I2" s="449"/>
      <c r="J2" s="449"/>
      <c r="K2" s="457"/>
      <c r="L2" s="449"/>
      <c r="M2" s="458"/>
    </row>
    <row r="3" spans="1:13" ht="11" customHeight="1" x14ac:dyDescent="0.15">
      <c r="A3" s="41"/>
      <c r="B3" s="5" t="s">
        <v>60</v>
      </c>
      <c r="C3" s="5" t="s">
        <v>110</v>
      </c>
      <c r="D3" s="5"/>
      <c r="E3" s="5"/>
      <c r="F3" s="5"/>
      <c r="G3" s="5"/>
      <c r="H3" s="5"/>
      <c r="I3" s="5"/>
      <c r="J3" s="5"/>
      <c r="K3" s="5" t="s">
        <v>111</v>
      </c>
      <c r="L3" s="5"/>
      <c r="M3" s="6"/>
    </row>
    <row r="4" spans="1:13" ht="11" customHeight="1" x14ac:dyDescent="0.15">
      <c r="A4" s="41"/>
      <c r="B4" s="5" t="s">
        <v>112</v>
      </c>
      <c r="C4" s="5" t="s">
        <v>112</v>
      </c>
      <c r="D4" s="5"/>
      <c r="E4" s="5"/>
      <c r="F4" s="5"/>
      <c r="G4" s="5"/>
      <c r="H4" s="5"/>
      <c r="I4" s="5"/>
      <c r="J4" s="5" t="s">
        <v>113</v>
      </c>
      <c r="K4" s="5" t="s">
        <v>114</v>
      </c>
      <c r="L4" s="5" t="s">
        <v>424</v>
      </c>
      <c r="M4" s="6" t="s">
        <v>115</v>
      </c>
    </row>
    <row r="5" spans="1:13" ht="11" customHeight="1" x14ac:dyDescent="0.15">
      <c r="A5" s="41" t="s">
        <v>59</v>
      </c>
      <c r="B5" s="5" t="s">
        <v>116</v>
      </c>
      <c r="C5" s="5" t="s">
        <v>116</v>
      </c>
      <c r="D5" s="5" t="s">
        <v>4</v>
      </c>
      <c r="E5" s="5" t="s">
        <v>7</v>
      </c>
      <c r="F5" s="5" t="s">
        <v>6</v>
      </c>
      <c r="G5" s="5" t="s">
        <v>117</v>
      </c>
      <c r="H5" s="5"/>
      <c r="I5" s="5" t="s">
        <v>73</v>
      </c>
      <c r="J5" s="5" t="s">
        <v>118</v>
      </c>
      <c r="K5" s="5" t="s">
        <v>119</v>
      </c>
      <c r="L5" s="5" t="s">
        <v>120</v>
      </c>
      <c r="M5" s="6" t="s">
        <v>121</v>
      </c>
    </row>
    <row r="6" spans="1:13" x14ac:dyDescent="0.15">
      <c r="A6" s="41"/>
      <c r="B6" s="5" t="s">
        <v>122</v>
      </c>
      <c r="C6" s="5" t="s">
        <v>122</v>
      </c>
      <c r="D6" s="5" t="s">
        <v>402</v>
      </c>
      <c r="E6" s="5" t="s">
        <v>402</v>
      </c>
      <c r="F6" s="5" t="s">
        <v>402</v>
      </c>
      <c r="G6" s="5" t="s">
        <v>123</v>
      </c>
      <c r="H6" s="5" t="s">
        <v>76</v>
      </c>
      <c r="I6" s="5" t="s">
        <v>77</v>
      </c>
      <c r="J6" s="5" t="s">
        <v>124</v>
      </c>
      <c r="K6" s="5" t="s">
        <v>125</v>
      </c>
      <c r="L6" s="5" t="s">
        <v>126</v>
      </c>
      <c r="M6" s="6" t="s">
        <v>127</v>
      </c>
    </row>
    <row r="7" spans="1:13" x14ac:dyDescent="0.15">
      <c r="A7" s="41"/>
      <c r="B7" s="5" t="s">
        <v>403</v>
      </c>
      <c r="C7" s="5" t="s">
        <v>403</v>
      </c>
      <c r="D7" s="5"/>
      <c r="E7" s="5"/>
      <c r="F7" s="5"/>
      <c r="G7" s="5"/>
      <c r="H7" s="5"/>
      <c r="I7" s="5"/>
      <c r="J7" s="5" t="s">
        <v>105</v>
      </c>
      <c r="K7" s="5" t="s">
        <v>128</v>
      </c>
      <c r="L7" s="5" t="s">
        <v>129</v>
      </c>
      <c r="M7" s="6" t="s">
        <v>105</v>
      </c>
    </row>
    <row r="8" spans="1:13" ht="14" thickBot="1" x14ac:dyDescent="0.2">
      <c r="A8" s="41"/>
      <c r="B8" s="5"/>
      <c r="C8" s="5"/>
      <c r="D8" s="5"/>
      <c r="E8" s="5"/>
      <c r="F8" s="5"/>
      <c r="G8" s="5"/>
      <c r="H8" s="5"/>
      <c r="I8" s="5"/>
      <c r="J8" s="5"/>
      <c r="K8" s="5" t="s">
        <v>76</v>
      </c>
      <c r="L8" s="5" t="s">
        <v>130</v>
      </c>
      <c r="M8" s="6"/>
    </row>
    <row r="9" spans="1:13" ht="15" thickTop="1" thickBot="1" x14ac:dyDescent="0.2">
      <c r="A9" s="8" t="s">
        <v>14</v>
      </c>
      <c r="B9" s="7" t="s">
        <v>15</v>
      </c>
      <c r="C9" s="7" t="s">
        <v>16</v>
      </c>
      <c r="D9" s="7" t="s">
        <v>17</v>
      </c>
      <c r="E9" s="7" t="s">
        <v>18</v>
      </c>
      <c r="F9" s="7" t="s">
        <v>19</v>
      </c>
      <c r="G9" s="7" t="s">
        <v>20</v>
      </c>
      <c r="H9" s="7" t="s">
        <v>21</v>
      </c>
      <c r="I9" s="7" t="s">
        <v>22</v>
      </c>
      <c r="J9" s="7" t="s">
        <v>23</v>
      </c>
      <c r="K9" s="7" t="s">
        <v>24</v>
      </c>
      <c r="L9" s="7" t="s">
        <v>26</v>
      </c>
      <c r="M9" s="57" t="s">
        <v>131</v>
      </c>
    </row>
    <row r="10" spans="1:13" ht="14" thickTop="1" x14ac:dyDescent="0.15">
      <c r="A10" s="9"/>
      <c r="B10" s="10"/>
      <c r="C10" s="10"/>
      <c r="D10" s="10"/>
      <c r="E10" s="10"/>
      <c r="F10" s="10"/>
      <c r="G10" s="10"/>
      <c r="H10" s="10"/>
      <c r="I10" s="10"/>
      <c r="J10" s="10"/>
      <c r="K10" s="10"/>
      <c r="L10" s="10"/>
      <c r="M10" s="59"/>
    </row>
    <row r="11" spans="1:13" x14ac:dyDescent="0.15">
      <c r="A11" s="69"/>
      <c r="B11" s="70"/>
      <c r="C11" s="70"/>
      <c r="D11" s="70"/>
      <c r="E11" s="70"/>
      <c r="F11" s="70"/>
      <c r="G11" s="70"/>
      <c r="H11" s="70"/>
      <c r="I11" s="70"/>
      <c r="J11" s="70"/>
      <c r="K11" s="70"/>
      <c r="L11" s="70"/>
      <c r="M11" s="71"/>
    </row>
    <row r="12" spans="1:13" x14ac:dyDescent="0.15">
      <c r="A12" s="69"/>
      <c r="B12" s="70"/>
      <c r="C12" s="70"/>
      <c r="D12" s="70"/>
      <c r="E12" s="70"/>
      <c r="F12" s="70"/>
      <c r="G12" s="70"/>
      <c r="H12" s="70"/>
      <c r="I12" s="70"/>
      <c r="J12" s="70"/>
      <c r="K12" s="70"/>
      <c r="L12" s="70"/>
      <c r="M12" s="71"/>
    </row>
    <row r="13" spans="1:13" x14ac:dyDescent="0.15">
      <c r="A13" s="69"/>
      <c r="B13" s="70"/>
      <c r="C13" s="70"/>
      <c r="D13" s="70"/>
      <c r="E13" s="70"/>
      <c r="F13" s="70"/>
      <c r="G13" s="70"/>
      <c r="H13" s="70"/>
      <c r="I13" s="70"/>
      <c r="J13" s="70"/>
      <c r="K13" s="70"/>
      <c r="L13" s="70"/>
      <c r="M13" s="71"/>
    </row>
    <row r="14" spans="1:13" x14ac:dyDescent="0.15">
      <c r="A14" s="69"/>
      <c r="B14" s="70"/>
      <c r="C14" s="70"/>
      <c r="D14" s="70"/>
      <c r="E14" s="70"/>
      <c r="F14" s="70"/>
      <c r="G14" s="70"/>
      <c r="H14" s="70"/>
      <c r="I14" s="70"/>
      <c r="J14" s="70"/>
      <c r="K14" s="70"/>
      <c r="L14" s="70"/>
      <c r="M14" s="71"/>
    </row>
    <row r="15" spans="1:13" x14ac:dyDescent="0.15">
      <c r="A15" s="69"/>
      <c r="B15" s="70"/>
      <c r="C15" s="70"/>
      <c r="D15" s="70"/>
      <c r="E15" s="70"/>
      <c r="F15" s="70"/>
      <c r="G15" s="70"/>
      <c r="H15" s="70"/>
      <c r="I15" s="70"/>
      <c r="J15" s="70"/>
      <c r="K15" s="70"/>
      <c r="L15" s="70"/>
      <c r="M15" s="71"/>
    </row>
    <row r="16" spans="1:13" x14ac:dyDescent="0.15">
      <c r="A16" s="69"/>
      <c r="B16" s="70"/>
      <c r="C16" s="70"/>
      <c r="D16" s="70"/>
      <c r="E16" s="70"/>
      <c r="F16" s="70"/>
      <c r="G16" s="70"/>
      <c r="H16" s="70"/>
      <c r="I16" s="70"/>
      <c r="J16" s="70"/>
      <c r="K16" s="70"/>
      <c r="L16" s="70"/>
      <c r="M16" s="71"/>
    </row>
    <row r="17" spans="1:13" x14ac:dyDescent="0.15">
      <c r="A17" s="69"/>
      <c r="B17" s="70"/>
      <c r="C17" s="70"/>
      <c r="D17" s="70"/>
      <c r="E17" s="70"/>
      <c r="F17" s="70"/>
      <c r="G17" s="70"/>
      <c r="H17" s="70"/>
      <c r="I17" s="70"/>
      <c r="J17" s="70"/>
      <c r="K17" s="70"/>
      <c r="L17" s="70"/>
      <c r="M17" s="71"/>
    </row>
    <row r="18" spans="1:13" x14ac:dyDescent="0.15">
      <c r="A18" s="13"/>
      <c r="B18" s="14"/>
      <c r="C18" s="14"/>
      <c r="D18" s="14"/>
      <c r="E18" s="14"/>
      <c r="F18" s="14"/>
      <c r="G18" s="14"/>
      <c r="H18" s="14"/>
      <c r="I18" s="14"/>
      <c r="J18" s="14"/>
      <c r="K18" s="14"/>
      <c r="L18" s="14"/>
      <c r="M18" s="60"/>
    </row>
    <row r="19" spans="1:13" ht="14" thickBot="1" x14ac:dyDescent="0.2">
      <c r="A19" s="11"/>
      <c r="B19" s="12"/>
      <c r="C19" s="12"/>
      <c r="D19" s="12"/>
      <c r="E19" s="12"/>
      <c r="F19" s="12"/>
      <c r="G19" s="12"/>
      <c r="H19" s="12"/>
      <c r="I19" s="12"/>
      <c r="J19" s="12"/>
      <c r="K19" s="12"/>
      <c r="L19" s="12"/>
      <c r="M19" s="61"/>
    </row>
    <row r="20" spans="1:13" ht="15" thickTop="1" thickBot="1" x14ac:dyDescent="0.2">
      <c r="A20" s="459" t="s">
        <v>79</v>
      </c>
      <c r="B20" s="460"/>
      <c r="C20" s="460"/>
      <c r="D20" s="460"/>
      <c r="E20" s="460"/>
      <c r="F20" s="460"/>
      <c r="G20" s="62"/>
      <c r="H20" s="44"/>
      <c r="I20" s="44"/>
      <c r="J20" s="44"/>
      <c r="K20" s="58"/>
      <c r="L20" s="44"/>
      <c r="M20" s="45"/>
    </row>
    <row r="21" spans="1:13" ht="14" thickTop="1" x14ac:dyDescent="0.15"/>
  </sheetData>
  <mergeCells count="3">
    <mergeCell ref="G2:K2"/>
    <mergeCell ref="L2:M2"/>
    <mergeCell ref="A20:F20"/>
  </mergeCells>
  <printOptions gridLinesSet="0"/>
  <pageMargins left="0.19685039370078741" right="0.19685039370078741" top="0.19685039370078741" bottom="0.19685039370078741" header="0" footer="0"/>
  <pageSetup paperSize="9" scale="73" fitToHeight="0" orientation="landscape" r:id="rId1"/>
  <headerFooter alignWithMargins="0">
    <oddFooter>&amp;L_x000D_&amp;1#&amp;"Calibri"&amp;10&amp;K000000 C2 - DO UŻYTKU WEWNĘTRZNEGO</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dlc_DocId xmlns="ebfb7b2e-2294-49d4-98c6-f5c0ebc45b59">MCA6CMKWDXXY-1296723434-879750</_dlc_DocId>
    <_dlc_DocIdUrl xmlns="ebfb7b2e-2294-49d4-98c6-f5c0ebc45b59">
      <Url>https://nestbank.sharepoint.com/sites/DO/_layouts/15/DocIdRedir.aspx?ID=MCA6CMKWDXXY-1296723434-879750</Url>
      <Description>MCA6CMKWDXXY-1296723434-879750</Description>
    </_dlc_DocIdUrl>
    <lcf76f155ced4ddcb4097134ff3c332f xmlns="b14b818d-c6b7-4cee-ad31-501a202d90a1">
      <Terms xmlns="http://schemas.microsoft.com/office/infopath/2007/PartnerControls"/>
    </lcf76f155ced4ddcb4097134ff3c332f>
    <TaxCatchAll xmlns="ebfb7b2e-2294-49d4-98c6-f5c0ebc45b59" xsi:nil="true"/>
    <_Flow_SignoffStatus xmlns="b14b818d-c6b7-4cee-ad31-501a202d90a1"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7C84B6930B0A7C4F836DC306906CFB1F" ma:contentTypeVersion="16" ma:contentTypeDescription="Utwórz nowy dokument." ma:contentTypeScope="" ma:versionID="1017ef66a26d36fb2672f66988616fc0">
  <xsd:schema xmlns:xsd="http://www.w3.org/2001/XMLSchema" xmlns:xs="http://www.w3.org/2001/XMLSchema" xmlns:p="http://schemas.microsoft.com/office/2006/metadata/properties" xmlns:ns2="ebfb7b2e-2294-49d4-98c6-f5c0ebc45b59" xmlns:ns3="b14b818d-c6b7-4cee-ad31-501a202d90a1" targetNamespace="http://schemas.microsoft.com/office/2006/metadata/properties" ma:root="true" ma:fieldsID="6562d1b2e25b84d235cc6ac8dca3ef4d" ns2:_="" ns3:_="">
    <xsd:import namespace="ebfb7b2e-2294-49d4-98c6-f5c0ebc45b59"/>
    <xsd:import namespace="b14b818d-c6b7-4cee-ad31-501a202d90a1"/>
    <xsd:element name="properties">
      <xsd:complexType>
        <xsd:sequence>
          <xsd:element name="documentManagement">
            <xsd:complexType>
              <xsd:all>
                <xsd:element ref="ns2:_dlc_DocId" minOccurs="0"/>
                <xsd:element ref="ns2:_dlc_DocIdUrl" minOccurs="0"/>
                <xsd:element ref="ns2:_dlc_DocIdPersistId" minOccurs="0"/>
                <xsd:element ref="ns3:lcf76f155ced4ddcb4097134ff3c332f" minOccurs="0"/>
                <xsd:element ref="ns2:TaxCatchAll" minOccurs="0"/>
                <xsd:element ref="ns3:MediaServiceMetadata" minOccurs="0"/>
                <xsd:element ref="ns3:MediaServiceFastMetadata" minOccurs="0"/>
                <xsd:element ref="ns3:MediaServiceObjectDetectorVersions" minOccurs="0"/>
                <xsd:element ref="ns3:MediaServiceOCR" minOccurs="0"/>
                <xsd:element ref="ns3:MediaServiceGenerationTime" minOccurs="0"/>
                <xsd:element ref="ns3:MediaServiceEventHashCode" minOccurs="0"/>
                <xsd:element ref="ns2:SharedWithUsers" minOccurs="0"/>
                <xsd:element ref="ns2:SharedWithDetails" minOccurs="0"/>
                <xsd:element ref="ns3:MediaServiceDateTaken" minOccurs="0"/>
                <xsd:element ref="ns3:MediaServiceLocation" minOccurs="0"/>
                <xsd:element ref="ns3:MediaLengthInSeconds" minOccurs="0"/>
                <xsd:element ref="ns3:MediaServiceSearchProperties" minOccurs="0"/>
                <xsd:element ref="ns3: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bfb7b2e-2294-49d4-98c6-f5c0ebc45b59" elementFormDefault="qualified">
    <xsd:import namespace="http://schemas.microsoft.com/office/2006/documentManagement/types"/>
    <xsd:import namespace="http://schemas.microsoft.com/office/infopath/2007/PartnerControls"/>
    <xsd:element name="_dlc_DocId" ma:index="8" nillable="true" ma:displayName="Wartość identyfikatora dokumentu" ma:description="Wartość identyfikatora dokumentu przypisanego do tego elementu." ma:indexed="true" ma:internalName="_dlc_DocId" ma:readOnly="true">
      <xsd:simpleType>
        <xsd:restriction base="dms:Text"/>
      </xsd:simpleType>
    </xsd:element>
    <xsd:element name="_dlc_DocIdUrl" ma:index="9" nillable="true" ma:displayName="Identyfikator dokumentu" ma:description="Łącze stałe do tego dokumentu."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13" nillable="true" ma:displayName="Taxonomy Catch All Column" ma:hidden="true" ma:list="{e4e3e600-2bba-45a2-815e-b7d22dd5ed25}" ma:internalName="TaxCatchAll" ma:showField="CatchAllData" ma:web="ebfb7b2e-2294-49d4-98c6-f5c0ebc45b59">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Udostępniani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Udostępnione dla — szczegóły"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14b818d-c6b7-4cee-ad31-501a202d90a1" elementFormDefault="qualified">
    <xsd:import namespace="http://schemas.microsoft.com/office/2006/documentManagement/types"/>
    <xsd:import namespace="http://schemas.microsoft.com/office/infopath/2007/PartnerControls"/>
    <xsd:element name="lcf76f155ced4ddcb4097134ff3c332f" ma:index="12" nillable="true" ma:taxonomy="true" ma:internalName="lcf76f155ced4ddcb4097134ff3c332f" ma:taxonomyFieldName="MediaServiceImageTags" ma:displayName="Tagi obrazów" ma:readOnly="false" ma:fieldId="{5cf76f15-5ced-4ddc-b409-7134ff3c332f}" ma:taxonomyMulti="true" ma:sspId="9ab1dae2-2b71-4a87-8035-e78768189fca" ma:termSetId="09814cd3-568e-fe90-9814-8d621ff8fb84" ma:anchorId="fba54fb3-c3e1-fe81-a776-ca4b69148c4d" ma:open="true" ma:isKeyword="false">
      <xsd:complexType>
        <xsd:sequence>
          <xsd:element ref="pc:Terms" minOccurs="0" maxOccurs="1"/>
        </xsd:sequence>
      </xsd:complexType>
    </xsd:element>
    <xsd:element name="MediaServiceMetadata" ma:index="14" nillable="true" ma:displayName="MediaServiceMetadata" ma:hidden="true" ma:internalName="MediaServiceMetadata" ma:readOnly="true">
      <xsd:simpleType>
        <xsd:restriction base="dms:Note"/>
      </xsd:simpleType>
    </xsd:element>
    <xsd:element name="MediaServiceFastMetadata" ma:index="15" nillable="true" ma:displayName="MediaServiceFastMetadata" ma:hidden="true" ma:internalName="MediaServiceFastMetadata" ma:readOnly="true">
      <xsd:simpleType>
        <xsd:restriction base="dms:Note"/>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2" nillable="true" ma:displayName="MediaServiceDateTaken" ma:description="" ma:hidden="true" ma:indexed="true" ma:internalName="MediaServiceDateTaken" ma:readOnly="true">
      <xsd:simpleType>
        <xsd:restriction base="dms:Text"/>
      </xsd:simpleType>
    </xsd:element>
    <xsd:element name="MediaServiceLocation" ma:index="23" nillable="true" ma:displayName="Location" ma:description="" ma:indexed="true" ma:internalName="MediaServiceLocation" ma:readOnly="true">
      <xsd:simpleType>
        <xsd:restriction base="dms:Text"/>
      </xsd:simpleType>
    </xsd:element>
    <xsd:element name="MediaLengthInSeconds" ma:index="24" nillable="true" ma:displayName="MediaLengthInSeconds" ma:hidden="true" ma:internalName="MediaLengthInSeconds" ma:readOnly="true">
      <xsd:simpleType>
        <xsd:restriction base="dms:Unknown"/>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_Flow_SignoffStatus" ma:index="26" nillable="true" ma:displayName="Stan zatwierdzenia" ma:internalName="Stan_x0020_zatwierdzenia">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zawartości"/>
        <xsd:element ref="dc:title" minOccurs="0" maxOccurs="1" ma:index="4" ma:displayName="Tytuł"/>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605EC16B-29B6-48E4-9DBB-E9A50E43E8D8}">
  <ds:schemaRefs>
    <ds:schemaRef ds:uri="http://schemas.microsoft.com/sharepoint/v3/contenttype/forms"/>
  </ds:schemaRefs>
</ds:datastoreItem>
</file>

<file path=customXml/itemProps2.xml><?xml version="1.0" encoding="utf-8"?>
<ds:datastoreItem xmlns:ds="http://schemas.openxmlformats.org/officeDocument/2006/customXml" ds:itemID="{CD2C0560-0A23-453C-891B-68760709DF31}">
  <ds:schemaRefs>
    <ds:schemaRef ds:uri="http://schemas.microsoft.com/office/2006/metadata/properties"/>
    <ds:schemaRef ds:uri="http://schemas.microsoft.com/office/infopath/2007/PartnerControls"/>
    <ds:schemaRef ds:uri="ebfb7b2e-2294-49d4-98c6-f5c0ebc45b59"/>
    <ds:schemaRef ds:uri="b14b818d-c6b7-4cee-ad31-501a202d90a1"/>
  </ds:schemaRefs>
</ds:datastoreItem>
</file>

<file path=customXml/itemProps3.xml><?xml version="1.0" encoding="utf-8"?>
<ds:datastoreItem xmlns:ds="http://schemas.openxmlformats.org/officeDocument/2006/customXml" ds:itemID="{8CF245E8-BEF4-4F26-874E-52399E8AA99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bfb7b2e-2294-49d4-98c6-f5c0ebc45b59"/>
    <ds:schemaRef ds:uri="b14b818d-c6b7-4cee-ad31-501a202d90a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9B9BF05D-987F-410B-B143-DB2056C0E74F}">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Arkusze</vt:lpstr>
      </vt:variant>
      <vt:variant>
        <vt:i4>8</vt:i4>
      </vt:variant>
      <vt:variant>
        <vt:lpstr>Nazwane zakresy</vt:lpstr>
      </vt:variant>
      <vt:variant>
        <vt:i4>6</vt:i4>
      </vt:variant>
    </vt:vector>
  </HeadingPairs>
  <TitlesOfParts>
    <vt:vector size="14" baseType="lpstr">
      <vt:lpstr>INFO</vt:lpstr>
      <vt:lpstr>REALIZACJA</vt:lpstr>
      <vt:lpstr>WINDYKACJA</vt:lpstr>
      <vt:lpstr>HISTORIA OPERACJI</vt:lpstr>
      <vt:lpstr>UDZIAŁ  W PRZYCHODACH</vt:lpstr>
      <vt:lpstr>OPŁATA CYKLICZNA</vt:lpstr>
      <vt:lpstr>KOSZTY WINDYKACJI</vt:lpstr>
      <vt:lpstr>KOSZTY WINDYKACJI II</vt:lpstr>
      <vt:lpstr>'HISTORIA OPERACJI'!Obszar_wydruku</vt:lpstr>
      <vt:lpstr>INFO!Obszar_wydruku</vt:lpstr>
      <vt:lpstr>'KOSZTY WINDYKACJI'!Obszar_wydruku</vt:lpstr>
      <vt:lpstr>'KOSZTY WINDYKACJI II'!Obszar_wydruku</vt:lpstr>
      <vt:lpstr>REALIZACJA!Obszar_wydruku</vt:lpstr>
      <vt:lpstr>WINDYKACJA!Obszar_wydruku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Sylwester Pisarek</dc:creator>
  <cp:lastModifiedBy>Łukasz Galant</cp:lastModifiedBy>
  <cp:lastPrinted>2022-09-23T05:47:20Z</cp:lastPrinted>
  <dcterms:created xsi:type="dcterms:W3CDTF">2022-09-19T13:01:00Z</dcterms:created>
  <dcterms:modified xsi:type="dcterms:W3CDTF">2025-11-05T08:41:12Z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0x0101007C84B6930B0A7C4F836DC306906CFB1F</vt:lpwstr>
  </property>
  <property fmtid="{D5CDD505-2E9C-101B-9397-08002B2CF9AE}" pid="3" name="_dlc_DocIdItemGuid">
    <vt:lpwstr>0d989489-815a-43d3-8610-c25046e00ad8</vt:lpwstr>
  </property>
  <property fmtid="{D5CDD505-2E9C-101B-9397-08002B2CF9AE}" pid="4" name="MSIP_Label_3d632b93-897b-4db0-8311-cb4c4411a688_Enabled">
    <vt:lpwstr>true</vt:lpwstr>
  </property>
  <property fmtid="{D5CDD505-2E9C-101B-9397-08002B2CF9AE}" pid="5" name="MSIP_Label_3d632b93-897b-4db0-8311-cb4c4411a688_SetDate">
    <vt:lpwstr>2023-12-13T13:49:25Z</vt:lpwstr>
  </property>
  <property fmtid="{D5CDD505-2E9C-101B-9397-08002B2CF9AE}" pid="6" name="MSIP_Label_3d632b93-897b-4db0-8311-cb4c4411a688_Method">
    <vt:lpwstr>Standard</vt:lpwstr>
  </property>
  <property fmtid="{D5CDD505-2E9C-101B-9397-08002B2CF9AE}" pid="7" name="MSIP_Label_3d632b93-897b-4db0-8311-cb4c4411a688_Name">
    <vt:lpwstr>C2 - WEWNĘTRZNE</vt:lpwstr>
  </property>
  <property fmtid="{D5CDD505-2E9C-101B-9397-08002B2CF9AE}" pid="8" name="MSIP_Label_3d632b93-897b-4db0-8311-cb4c4411a688_SiteId">
    <vt:lpwstr>91628b4b-459b-43ff-a456-6daeff7492eb</vt:lpwstr>
  </property>
  <property fmtid="{D5CDD505-2E9C-101B-9397-08002B2CF9AE}" pid="9" name="MSIP_Label_3d632b93-897b-4db0-8311-cb4c4411a688_ActionId">
    <vt:lpwstr>6ba31518-5453-436c-b93b-3573c00ca235</vt:lpwstr>
  </property>
  <property fmtid="{D5CDD505-2E9C-101B-9397-08002B2CF9AE}" pid="10" name="MSIP_Label_3d632b93-897b-4db0-8311-cb4c4411a688_ContentBits">
    <vt:lpwstr>2</vt:lpwstr>
  </property>
  <property fmtid="{D5CDD505-2E9C-101B-9397-08002B2CF9AE}" pid="11" name="MediaServiceImageTags">
    <vt:lpwstr/>
  </property>
</Properties>
</file>